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1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7" i="1"/>
  <c r="D398"/>
  <c r="E50"/>
  <c r="E196" l="1"/>
  <c r="E8" l="1"/>
  <c r="E251"/>
  <c r="E95"/>
  <c r="E291" l="1"/>
  <c r="E264" l="1"/>
  <c r="E161" l="1"/>
  <c r="E77"/>
  <c r="E154" l="1"/>
  <c r="E368" l="1"/>
  <c r="E273" l="1"/>
  <c r="E69" l="1"/>
  <c r="E393" l="1"/>
  <c r="E398" s="1"/>
</calcChain>
</file>

<file path=xl/sharedStrings.xml><?xml version="1.0" encoding="utf-8"?>
<sst xmlns="http://schemas.openxmlformats.org/spreadsheetml/2006/main" count="77" uniqueCount="35">
  <si>
    <t>COUNCIL</t>
  </si>
  <si>
    <t>AUSTIN DIOCESE</t>
  </si>
  <si>
    <t>BEAUMONT DIOCESE</t>
  </si>
  <si>
    <t>BROWNSVILLE DIOCESE</t>
  </si>
  <si>
    <t>DALLAS DIOCESE</t>
  </si>
  <si>
    <t>EL PASO DIOCESE</t>
  </si>
  <si>
    <t>FT. WORTH DIOCESE</t>
  </si>
  <si>
    <t>LUBBOCK DIOCESE</t>
  </si>
  <si>
    <t>SAN ANGELO DIOCESE</t>
  </si>
  <si>
    <t>SAN ANTONIO DIOCESE</t>
  </si>
  <si>
    <t>TYLER DIOCESE</t>
  </si>
  <si>
    <t>VICTORIA DIOCESE</t>
  </si>
  <si>
    <t>STATE TOTAL</t>
  </si>
  <si>
    <t>DIOCESE TOTAL</t>
  </si>
  <si>
    <t>AMOUNT</t>
  </si>
  <si>
    <t>CORPUS CHRISTI  DIOCESE</t>
  </si>
  <si>
    <t>LAREDO DIOCESE</t>
  </si>
  <si>
    <t>AMARILLO DIOCESE</t>
  </si>
  <si>
    <t>AS OF</t>
  </si>
  <si>
    <t>GAL-HOU DIOCESE</t>
  </si>
  <si>
    <t>1st Lady</t>
  </si>
  <si>
    <t>A# 1087</t>
  </si>
  <si>
    <t>A# 3642</t>
  </si>
  <si>
    <t>A# 3593</t>
  </si>
  <si>
    <t>A# 2267</t>
  </si>
  <si>
    <t>A# 2799</t>
  </si>
  <si>
    <t>A# 1090</t>
  </si>
  <si>
    <t>A# 2816</t>
  </si>
  <si>
    <t>El Paso Diocese (Chapter)</t>
  </si>
  <si>
    <t>A# 2665</t>
  </si>
  <si>
    <t>A# 3429</t>
  </si>
  <si>
    <t>A# 1855</t>
  </si>
  <si>
    <t>A# 2877</t>
  </si>
  <si>
    <t>A# 3533</t>
  </si>
  <si>
    <t>A# 1527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</si>
</sst>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m/d/yy;@"/>
    <numFmt numFmtId="166" formatCode="00000"/>
    <numFmt numFmtId="167" formatCode="[&lt;=9999999]###\-####;\(###\)\ ###\-####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164" fontId="0" fillId="0" borderId="0" xfId="0" applyNumberForma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Border="1"/>
    <xf numFmtId="0" fontId="1" fillId="3" borderId="4" xfId="0" applyFont="1" applyFill="1" applyBorder="1" applyAlignment="1">
      <alignment horizontal="center"/>
    </xf>
    <xf numFmtId="164" fontId="0" fillId="2" borderId="5" xfId="0" applyNumberFormat="1" applyFill="1" applyBorder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164" fontId="1" fillId="3" borderId="10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4" fontId="0" fillId="2" borderId="8" xfId="0" applyNumberFormat="1" applyFill="1" applyBorder="1"/>
    <xf numFmtId="0" fontId="3" fillId="5" borderId="9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4" fontId="3" fillId="5" borderId="6" xfId="0" applyNumberFormat="1" applyFont="1" applyFill="1" applyBorder="1"/>
    <xf numFmtId="0" fontId="1" fillId="3" borderId="12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164" fontId="1" fillId="0" borderId="0" xfId="0" applyNumberFormat="1" applyFont="1"/>
    <xf numFmtId="164" fontId="0" fillId="2" borderId="14" xfId="0" applyNumberFormat="1" applyFill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64" fontId="1" fillId="3" borderId="12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164" fontId="0" fillId="6" borderId="15" xfId="0" applyNumberFormat="1" applyFill="1" applyBorder="1"/>
    <xf numFmtId="0" fontId="2" fillId="0" borderId="1" xfId="0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2" borderId="16" xfId="0" applyNumberFormat="1" applyFill="1" applyBorder="1"/>
    <xf numFmtId="164" fontId="2" fillId="6" borderId="7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164" fontId="0" fillId="6" borderId="16" xfId="0" applyNumberFormat="1" applyFill="1" applyBorder="1"/>
    <xf numFmtId="164" fontId="0" fillId="2" borderId="7" xfId="0" applyNumberFormat="1" applyFill="1" applyBorder="1"/>
    <xf numFmtId="164" fontId="0" fillId="6" borderId="7" xfId="0" applyNumberFormat="1" applyFill="1" applyBorder="1"/>
    <xf numFmtId="0" fontId="0" fillId="0" borderId="0" xfId="0" applyAlignment="1">
      <alignment horizontal="left"/>
    </xf>
    <xf numFmtId="164" fontId="2" fillId="6" borderId="16" xfId="0" applyNumberFormat="1" applyFont="1" applyFill="1" applyBorder="1" applyAlignment="1">
      <alignment horizontal="right"/>
    </xf>
    <xf numFmtId="164" fontId="0" fillId="6" borderId="1" xfId="0" applyNumberFormat="1" applyFill="1" applyBorder="1"/>
    <xf numFmtId="0" fontId="2" fillId="0" borderId="14" xfId="0" applyFont="1" applyBorder="1" applyAlignment="1">
      <alignment horizontal="center"/>
    </xf>
    <xf numFmtId="164" fontId="2" fillId="2" borderId="14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164" fontId="2" fillId="2" borderId="5" xfId="0" applyNumberFormat="1" applyFont="1" applyFill="1" applyBorder="1"/>
    <xf numFmtId="164" fontId="1" fillId="4" borderId="5" xfId="0" applyNumberFormat="1" applyFont="1" applyFill="1" applyBorder="1"/>
    <xf numFmtId="164" fontId="0" fillId="2" borderId="1" xfId="0" applyNumberFormat="1" applyFill="1" applyBorder="1"/>
    <xf numFmtId="164" fontId="1" fillId="4" borderId="15" xfId="0" applyNumberFormat="1" applyFont="1" applyFill="1" applyBorder="1"/>
    <xf numFmtId="0" fontId="2" fillId="0" borderId="7" xfId="0" applyFont="1" applyBorder="1" applyAlignment="1">
      <alignment horizontal="center"/>
    </xf>
    <xf numFmtId="164" fontId="1" fillId="0" borderId="5" xfId="0" applyNumberFormat="1" applyFont="1" applyBorder="1"/>
    <xf numFmtId="164" fontId="2" fillId="2" borderId="8" xfId="0" applyNumberFormat="1" applyFont="1" applyFill="1" applyBorder="1"/>
    <xf numFmtId="0" fontId="2" fillId="0" borderId="17" xfId="0" applyFont="1" applyBorder="1" applyAlignment="1">
      <alignment horizontal="center"/>
    </xf>
    <xf numFmtId="164" fontId="2" fillId="6" borderId="17" xfId="0" applyNumberFormat="1" applyFont="1" applyFill="1" applyBorder="1" applyAlignment="1">
      <alignment horizontal="right"/>
    </xf>
    <xf numFmtId="164" fontId="2" fillId="0" borderId="17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0" fillId="2" borderId="13" xfId="0" applyNumberFormat="1" applyFill="1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20" xfId="0" applyNumberFormat="1" applyFill="1" applyBorder="1"/>
    <xf numFmtId="164" fontId="1" fillId="0" borderId="0" xfId="0" applyNumberFormat="1" applyFont="1" applyAlignment="1">
      <alignment horizontal="right"/>
    </xf>
    <xf numFmtId="164" fontId="0" fillId="6" borderId="5" xfId="0" applyNumberFormat="1" applyFill="1" applyBorder="1"/>
    <xf numFmtId="0" fontId="2" fillId="0" borderId="3" xfId="0" applyFont="1" applyBorder="1" applyAlignment="1">
      <alignment horizontal="left"/>
    </xf>
    <xf numFmtId="164" fontId="0" fillId="6" borderId="8" xfId="0" applyNumberFormat="1" applyFill="1" applyBorder="1"/>
    <xf numFmtId="164" fontId="2" fillId="6" borderId="2" xfId="0" applyNumberFormat="1" applyFont="1" applyFill="1" applyBorder="1" applyAlignment="1">
      <alignment horizontal="right"/>
    </xf>
    <xf numFmtId="164" fontId="1" fillId="3" borderId="9" xfId="0" applyNumberFormat="1" applyFont="1" applyFill="1" applyBorder="1" applyAlignment="1">
      <alignment horizontal="right"/>
    </xf>
    <xf numFmtId="164" fontId="0" fillId="2" borderId="2" xfId="0" applyNumberFormat="1" applyFill="1" applyBorder="1"/>
    <xf numFmtId="0" fontId="1" fillId="3" borderId="22" xfId="0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4" fontId="1" fillId="3" borderId="24" xfId="0" applyNumberFormat="1" applyFont="1" applyFill="1" applyBorder="1" applyAlignment="1">
      <alignment horizontal="right"/>
    </xf>
    <xf numFmtId="164" fontId="2" fillId="0" borderId="25" xfId="0" applyNumberFormat="1" applyFont="1" applyBorder="1" applyAlignment="1">
      <alignment horizontal="right"/>
    </xf>
    <xf numFmtId="164" fontId="1" fillId="4" borderId="9" xfId="0" applyNumberFormat="1" applyFont="1" applyFill="1" applyBorder="1"/>
    <xf numFmtId="164" fontId="0" fillId="0" borderId="26" xfId="0" applyNumberFormat="1" applyBorder="1"/>
    <xf numFmtId="164" fontId="1" fillId="4" borderId="26" xfId="0" applyNumberFormat="1" applyFont="1" applyFill="1" applyBorder="1"/>
    <xf numFmtId="164" fontId="1" fillId="0" borderId="25" xfId="0" applyNumberFormat="1" applyFont="1" applyBorder="1" applyAlignment="1">
      <alignment horizontal="right"/>
    </xf>
    <xf numFmtId="164" fontId="0" fillId="0" borderId="25" xfId="0" applyNumberFormat="1" applyBorder="1"/>
    <xf numFmtId="164" fontId="2" fillId="0" borderId="25" xfId="0" applyNumberFormat="1" applyFont="1" applyBorder="1"/>
    <xf numFmtId="164" fontId="2" fillId="0" borderId="26" xfId="0" applyNumberFormat="1" applyFont="1" applyBorder="1"/>
    <xf numFmtId="164" fontId="1" fillId="4" borderId="6" xfId="0" applyNumberFormat="1" applyFont="1" applyFill="1" applyBorder="1"/>
    <xf numFmtId="164" fontId="1" fillId="3" borderId="6" xfId="0" applyNumberFormat="1" applyFont="1" applyFill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1" fillId="0" borderId="27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4" borderId="3" xfId="0" applyNumberFormat="1" applyFont="1" applyFill="1" applyBorder="1"/>
    <xf numFmtId="164" fontId="1" fillId="0" borderId="23" xfId="0" applyNumberFormat="1" applyFont="1" applyBorder="1"/>
    <xf numFmtId="164" fontId="1" fillId="0" borderId="28" xfId="0" applyNumberFormat="1" applyFont="1" applyBorder="1"/>
    <xf numFmtId="165" fontId="3" fillId="5" borderId="11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2" borderId="7" xfId="0" applyNumberFormat="1" applyFont="1" applyFill="1" applyBorder="1"/>
    <xf numFmtId="164" fontId="2" fillId="2" borderId="1" xfId="0" applyNumberFormat="1" applyFont="1" applyFill="1" applyBorder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29" xfId="0" applyFont="1" applyBorder="1" applyAlignment="1">
      <alignment horizontal="center"/>
    </xf>
    <xf numFmtId="164" fontId="0" fillId="6" borderId="23" xfId="0" applyNumberFormat="1" applyFill="1" applyBorder="1"/>
    <xf numFmtId="164" fontId="2" fillId="0" borderId="23" xfId="0" applyNumberFormat="1" applyFont="1" applyBorder="1"/>
    <xf numFmtId="164" fontId="1" fillId="0" borderId="25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1" fillId="3" borderId="30" xfId="0" applyFont="1" applyFill="1" applyBorder="1" applyAlignment="1">
      <alignment horizontal="center"/>
    </xf>
    <xf numFmtId="164" fontId="1" fillId="3" borderId="30" xfId="0" applyNumberFormat="1" applyFont="1" applyFill="1" applyBorder="1" applyAlignment="1">
      <alignment horizontal="right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2"/>
  <sheetViews>
    <sheetView tabSelected="1" view="pageLayout" zoomScale="130" zoomScaleNormal="125" zoomScalePageLayoutView="130" workbookViewId="0">
      <selection activeCell="D402" sqref="D402"/>
    </sheetView>
  </sheetViews>
  <sheetFormatPr defaultRowHeight="12.75"/>
  <cols>
    <col min="1" max="1" width="13.140625" style="3" customWidth="1"/>
    <col min="2" max="2" width="15.5703125" style="3" customWidth="1"/>
    <col min="3" max="3" width="11.140625" style="3" customWidth="1"/>
    <col min="4" max="4" width="15.28515625" style="1" bestFit="1" customWidth="1"/>
    <col min="5" max="5" width="20" style="1" bestFit="1" customWidth="1"/>
    <col min="6" max="6" width="12.7109375" bestFit="1" customWidth="1"/>
    <col min="7" max="7" width="10.140625" bestFit="1" customWidth="1"/>
  </cols>
  <sheetData>
    <row r="1" spans="1:11" ht="14.25">
      <c r="I1" s="44"/>
      <c r="J1" s="46"/>
      <c r="K1" s="45"/>
    </row>
    <row r="2" spans="1:11" ht="13.5" thickBot="1"/>
    <row r="3" spans="1:11" ht="13.5" thickBot="1">
      <c r="A3" s="112" t="s">
        <v>17</v>
      </c>
      <c r="B3" s="113"/>
      <c r="C3" s="5" t="s">
        <v>0</v>
      </c>
      <c r="D3" s="70" t="s">
        <v>14</v>
      </c>
      <c r="E3" s="75" t="s">
        <v>13</v>
      </c>
    </row>
    <row r="4" spans="1:11">
      <c r="A4" s="22"/>
      <c r="B4" s="22"/>
      <c r="C4" s="26">
        <v>4621</v>
      </c>
      <c r="D4" s="31"/>
      <c r="E4" s="76"/>
    </row>
    <row r="5" spans="1:11">
      <c r="A5" s="22"/>
      <c r="B5" s="22"/>
      <c r="C5" s="28">
        <v>5061</v>
      </c>
      <c r="D5" s="37"/>
      <c r="E5" s="76"/>
    </row>
    <row r="6" spans="1:11">
      <c r="A6" s="22"/>
      <c r="B6" s="22"/>
      <c r="C6" s="28">
        <v>7840</v>
      </c>
      <c r="D6" s="37"/>
      <c r="E6" s="76"/>
    </row>
    <row r="7" spans="1:11" ht="13.5" thickBot="1">
      <c r="A7" s="22"/>
      <c r="B7" s="22"/>
      <c r="C7" s="26" t="s">
        <v>26</v>
      </c>
      <c r="D7" s="31"/>
      <c r="E7" s="76"/>
    </row>
    <row r="8" spans="1:11" ht="13.5" thickBot="1">
      <c r="A8" s="2"/>
      <c r="B8" s="2"/>
      <c r="C8" s="7"/>
      <c r="D8" s="68"/>
      <c r="E8" s="77">
        <f>SUM(D4:D8)</f>
        <v>0</v>
      </c>
    </row>
    <row r="9" spans="1:11" ht="13.5" thickBot="1">
      <c r="D9" s="10"/>
    </row>
    <row r="10" spans="1:11" ht="13.5" thickBot="1">
      <c r="A10" s="112" t="s">
        <v>1</v>
      </c>
      <c r="B10" s="113"/>
      <c r="C10" s="5" t="s">
        <v>0</v>
      </c>
      <c r="D10" s="12" t="s">
        <v>14</v>
      </c>
      <c r="E10" s="70" t="s">
        <v>13</v>
      </c>
    </row>
    <row r="11" spans="1:11">
      <c r="A11" s="22"/>
      <c r="B11" s="22"/>
      <c r="C11" s="28">
        <v>1834</v>
      </c>
      <c r="D11" s="37"/>
      <c r="E11" s="80"/>
    </row>
    <row r="12" spans="1:11">
      <c r="A12" s="22"/>
      <c r="B12" s="22"/>
      <c r="C12" s="28">
        <v>2574</v>
      </c>
      <c r="D12" s="37"/>
      <c r="E12" s="80"/>
    </row>
    <row r="13" spans="1:11">
      <c r="A13" s="22"/>
      <c r="B13" s="22"/>
      <c r="C13" s="28">
        <v>3168</v>
      </c>
      <c r="D13" s="37"/>
      <c r="E13" s="80"/>
    </row>
    <row r="14" spans="1:11">
      <c r="A14" s="22"/>
      <c r="B14" s="22"/>
      <c r="C14" s="28">
        <v>3205</v>
      </c>
      <c r="D14" s="37"/>
      <c r="E14" s="80"/>
    </row>
    <row r="15" spans="1:11">
      <c r="A15" s="22"/>
      <c r="B15" s="22"/>
      <c r="C15" s="28">
        <v>3444</v>
      </c>
      <c r="D15" s="37"/>
      <c r="E15" s="80"/>
    </row>
    <row r="16" spans="1:11">
      <c r="A16" s="22"/>
      <c r="B16" s="22"/>
      <c r="C16" s="28">
        <v>4868</v>
      </c>
      <c r="D16" s="37"/>
      <c r="E16" s="80"/>
    </row>
    <row r="17" spans="1:5">
      <c r="A17" s="22"/>
      <c r="B17" s="22"/>
      <c r="C17" s="62">
        <v>5967</v>
      </c>
      <c r="D17" s="33"/>
      <c r="E17" s="76"/>
    </row>
    <row r="18" spans="1:5">
      <c r="A18" s="22"/>
      <c r="B18" s="22"/>
      <c r="C18" s="62">
        <v>6453</v>
      </c>
      <c r="D18" s="33"/>
      <c r="E18" s="76"/>
    </row>
    <row r="19" spans="1:5">
      <c r="A19" s="22"/>
      <c r="B19" s="22"/>
      <c r="C19" s="62">
        <v>7197</v>
      </c>
      <c r="D19" s="33"/>
      <c r="E19" s="76"/>
    </row>
    <row r="20" spans="1:5">
      <c r="A20" s="22"/>
      <c r="B20" s="22"/>
      <c r="C20" s="62">
        <v>7600</v>
      </c>
      <c r="D20" s="33"/>
      <c r="E20" s="76"/>
    </row>
    <row r="21" spans="1:5">
      <c r="A21" s="22"/>
      <c r="B21" s="22"/>
      <c r="C21" s="62">
        <v>8085</v>
      </c>
      <c r="D21" s="33"/>
      <c r="E21" s="76"/>
    </row>
    <row r="22" spans="1:5">
      <c r="A22" s="22"/>
      <c r="B22" s="22"/>
      <c r="C22" s="26">
        <v>8131</v>
      </c>
      <c r="D22" s="31">
        <v>300</v>
      </c>
      <c r="E22" s="76"/>
    </row>
    <row r="23" spans="1:5">
      <c r="A23" s="22"/>
      <c r="B23" s="22"/>
      <c r="C23" s="28">
        <v>8141</v>
      </c>
      <c r="D23" s="37"/>
      <c r="E23" s="76"/>
    </row>
    <row r="24" spans="1:5">
      <c r="A24" s="22"/>
      <c r="B24" s="22"/>
      <c r="C24" s="28">
        <v>8156</v>
      </c>
      <c r="D24" s="37"/>
      <c r="E24" s="76"/>
    </row>
    <row r="25" spans="1:5">
      <c r="A25" s="22"/>
      <c r="B25" s="22"/>
      <c r="C25" s="28">
        <v>9796</v>
      </c>
      <c r="D25" s="37"/>
      <c r="E25" s="76"/>
    </row>
    <row r="26" spans="1:5">
      <c r="A26" s="22"/>
      <c r="B26" s="22"/>
      <c r="C26" s="28">
        <v>9930</v>
      </c>
      <c r="D26" s="37"/>
      <c r="E26" s="76"/>
    </row>
    <row r="27" spans="1:5">
      <c r="A27" s="22"/>
      <c r="B27" s="22"/>
      <c r="C27" s="28">
        <v>9997</v>
      </c>
      <c r="D27" s="37"/>
      <c r="E27" s="76"/>
    </row>
    <row r="28" spans="1:5">
      <c r="A28" s="22"/>
      <c r="B28" s="22"/>
      <c r="C28" s="28">
        <v>10131</v>
      </c>
      <c r="D28" s="37"/>
      <c r="E28" s="76"/>
    </row>
    <row r="29" spans="1:5">
      <c r="A29" s="22"/>
      <c r="B29" s="22"/>
      <c r="C29" s="28">
        <v>10294</v>
      </c>
      <c r="D29" s="37">
        <v>150</v>
      </c>
      <c r="E29" s="76"/>
    </row>
    <row r="30" spans="1:5">
      <c r="A30" s="22"/>
      <c r="B30" s="22"/>
      <c r="C30" s="28">
        <v>10333</v>
      </c>
      <c r="D30" s="37"/>
      <c r="E30" s="76"/>
    </row>
    <row r="31" spans="1:5">
      <c r="A31" s="22"/>
      <c r="B31" s="22"/>
      <c r="C31" s="28">
        <v>10463</v>
      </c>
      <c r="D31" s="37"/>
      <c r="E31" s="76"/>
    </row>
    <row r="32" spans="1:5">
      <c r="A32" s="22"/>
      <c r="B32" s="22"/>
      <c r="C32" s="28">
        <v>10555</v>
      </c>
      <c r="D32" s="37"/>
      <c r="E32" s="76"/>
    </row>
    <row r="33" spans="1:11">
      <c r="A33" s="22"/>
      <c r="B33" s="22"/>
      <c r="C33" s="28">
        <v>10776</v>
      </c>
      <c r="D33" s="37"/>
      <c r="E33" s="76"/>
    </row>
    <row r="34" spans="1:11">
      <c r="A34" s="22"/>
      <c r="B34" s="22"/>
      <c r="C34" s="28">
        <v>10836</v>
      </c>
      <c r="D34" s="37"/>
      <c r="E34" s="76"/>
    </row>
    <row r="35" spans="1:11">
      <c r="A35" s="22"/>
      <c r="B35" s="22"/>
      <c r="C35" s="28">
        <v>11277</v>
      </c>
      <c r="D35" s="37"/>
      <c r="E35" s="76"/>
    </row>
    <row r="36" spans="1:11">
      <c r="A36" s="22"/>
      <c r="B36" s="22"/>
      <c r="C36" s="28">
        <v>11695</v>
      </c>
      <c r="D36" s="37"/>
      <c r="E36" s="76"/>
    </row>
    <row r="37" spans="1:11">
      <c r="A37" s="22"/>
      <c r="B37" s="22"/>
      <c r="C37" s="28">
        <v>12148</v>
      </c>
      <c r="D37" s="37"/>
      <c r="E37" s="76"/>
    </row>
    <row r="38" spans="1:11">
      <c r="A38" s="22"/>
      <c r="B38" s="22"/>
      <c r="C38" s="28">
        <v>12522</v>
      </c>
      <c r="D38" s="37"/>
      <c r="E38" s="76"/>
    </row>
    <row r="39" spans="1:11">
      <c r="A39" s="22"/>
      <c r="B39" s="22"/>
      <c r="C39" s="28">
        <v>12642</v>
      </c>
      <c r="D39" s="37"/>
      <c r="E39" s="76"/>
    </row>
    <row r="40" spans="1:11">
      <c r="A40" s="22"/>
      <c r="B40" s="22"/>
      <c r="C40" s="28">
        <v>12927</v>
      </c>
      <c r="D40" s="37"/>
      <c r="E40" s="76"/>
    </row>
    <row r="41" spans="1:11">
      <c r="A41" s="22"/>
      <c r="B41" s="22"/>
      <c r="C41" s="28">
        <v>13005</v>
      </c>
      <c r="D41" s="37"/>
      <c r="E41" s="76"/>
    </row>
    <row r="42" spans="1:11">
      <c r="A42" s="22"/>
      <c r="B42" s="22"/>
      <c r="C42" s="28">
        <v>13902</v>
      </c>
      <c r="D42" s="37"/>
      <c r="E42" s="76"/>
    </row>
    <row r="43" spans="1:11">
      <c r="A43" s="47"/>
      <c r="B43" s="22"/>
      <c r="C43" s="28">
        <v>13927</v>
      </c>
      <c r="D43" s="37">
        <v>150</v>
      </c>
      <c r="E43" s="76"/>
    </row>
    <row r="44" spans="1:11">
      <c r="A44" s="47"/>
      <c r="B44" s="22"/>
      <c r="C44" s="28">
        <v>14055</v>
      </c>
      <c r="D44" s="37"/>
      <c r="E44" s="76"/>
    </row>
    <row r="45" spans="1:11">
      <c r="A45" s="47"/>
      <c r="B45" s="22"/>
      <c r="C45" s="28">
        <v>14166</v>
      </c>
      <c r="D45" s="37"/>
      <c r="E45" s="76"/>
    </row>
    <row r="46" spans="1:11">
      <c r="A46" s="47"/>
      <c r="B46" s="22"/>
      <c r="C46" s="28">
        <v>14674</v>
      </c>
      <c r="D46" s="37"/>
      <c r="E46" s="76"/>
    </row>
    <row r="47" spans="1:11">
      <c r="A47" s="47"/>
      <c r="B47" s="22"/>
      <c r="C47" s="28">
        <v>14943</v>
      </c>
      <c r="D47" s="37"/>
      <c r="E47" s="76"/>
    </row>
    <row r="48" spans="1:11" ht="15" thickBot="1">
      <c r="C48" s="28">
        <v>15365</v>
      </c>
      <c r="D48" s="33"/>
      <c r="E48" s="78"/>
      <c r="I48" s="41"/>
      <c r="J48" s="42"/>
      <c r="K48" s="43"/>
    </row>
    <row r="49" spans="1:11" ht="15" thickBot="1">
      <c r="C49" s="102" t="s">
        <v>33</v>
      </c>
      <c r="D49" s="103"/>
      <c r="E49" s="78"/>
      <c r="I49" s="41"/>
      <c r="J49" s="42"/>
      <c r="K49" s="43"/>
    </row>
    <row r="50" spans="1:11" ht="15" thickBot="1">
      <c r="A50" s="2"/>
      <c r="B50" s="2"/>
      <c r="C50" s="7"/>
      <c r="D50" s="68"/>
      <c r="E50" s="79">
        <f>SUM(D11:D49)</f>
        <v>600</v>
      </c>
      <c r="I50" s="41"/>
      <c r="J50" s="42"/>
      <c r="K50" s="43"/>
    </row>
    <row r="51" spans="1:11" ht="14.25">
      <c r="I51" s="41"/>
      <c r="J51" s="42"/>
      <c r="K51" s="43"/>
    </row>
    <row r="52" spans="1:11" ht="15" thickBot="1">
      <c r="I52" s="41"/>
      <c r="J52" s="42"/>
      <c r="K52" s="43"/>
    </row>
    <row r="53" spans="1:11" ht="15" thickBot="1">
      <c r="A53" s="112" t="s">
        <v>2</v>
      </c>
      <c r="B53" s="113"/>
      <c r="C53" s="5" t="s">
        <v>0</v>
      </c>
      <c r="D53" s="12" t="s">
        <v>14</v>
      </c>
      <c r="E53" s="70" t="s">
        <v>13</v>
      </c>
      <c r="I53" s="41"/>
      <c r="J53" s="42"/>
      <c r="K53" s="43"/>
    </row>
    <row r="54" spans="1:11" ht="14.25">
      <c r="A54" s="29"/>
      <c r="B54" s="29"/>
      <c r="C54" s="28">
        <v>951</v>
      </c>
      <c r="D54" s="69"/>
      <c r="E54" s="76"/>
      <c r="I54" s="41"/>
      <c r="J54" s="42"/>
      <c r="K54" s="43"/>
    </row>
    <row r="55" spans="1:11" ht="14.25">
      <c r="A55" s="29"/>
      <c r="B55" s="29"/>
      <c r="C55" s="28">
        <v>1680</v>
      </c>
      <c r="D55" s="69"/>
      <c r="E55" s="76"/>
      <c r="I55" s="41"/>
      <c r="J55" s="42"/>
      <c r="K55" s="43"/>
    </row>
    <row r="56" spans="1:11" ht="14.25">
      <c r="A56" s="29"/>
      <c r="B56" s="29"/>
      <c r="C56" s="28">
        <v>3195</v>
      </c>
      <c r="D56" s="69"/>
      <c r="E56" s="76"/>
      <c r="I56" s="41"/>
      <c r="J56" s="42"/>
      <c r="K56" s="43"/>
    </row>
    <row r="57" spans="1:11" ht="14.25">
      <c r="A57" s="29"/>
      <c r="B57" s="29"/>
      <c r="C57" s="28">
        <v>3201</v>
      </c>
      <c r="D57" s="69"/>
      <c r="E57" s="76"/>
      <c r="I57" s="41"/>
      <c r="J57" s="42"/>
      <c r="K57" s="43"/>
    </row>
    <row r="58" spans="1:11" ht="14.25">
      <c r="A58" s="29"/>
      <c r="B58" s="29"/>
      <c r="C58" s="28">
        <v>3406</v>
      </c>
      <c r="D58" s="69"/>
      <c r="E58" s="76"/>
      <c r="I58" s="41"/>
      <c r="J58" s="42"/>
      <c r="K58" s="43"/>
    </row>
    <row r="59" spans="1:11" ht="14.25">
      <c r="A59" s="29"/>
      <c r="B59" s="29"/>
      <c r="C59" s="28">
        <v>3491</v>
      </c>
      <c r="D59" s="69"/>
      <c r="E59" s="76"/>
      <c r="I59" s="41"/>
      <c r="J59" s="42"/>
      <c r="K59" s="43"/>
    </row>
    <row r="60" spans="1:11" ht="14.25">
      <c r="A60" s="29"/>
      <c r="B60" s="29"/>
      <c r="C60" s="28">
        <v>5145</v>
      </c>
      <c r="D60" s="69"/>
      <c r="E60" s="76"/>
      <c r="I60" s="41"/>
      <c r="J60" s="42"/>
      <c r="K60" s="43"/>
    </row>
    <row r="61" spans="1:11" ht="14.25">
      <c r="A61" s="29"/>
      <c r="B61" s="29"/>
      <c r="C61" s="28">
        <v>6763</v>
      </c>
      <c r="D61" s="69"/>
      <c r="E61" s="76"/>
      <c r="I61" s="41"/>
      <c r="J61" s="42"/>
      <c r="K61" s="43"/>
    </row>
    <row r="62" spans="1:11" ht="14.25">
      <c r="A62" s="29"/>
      <c r="B62" s="29"/>
      <c r="C62" s="28">
        <v>8871</v>
      </c>
      <c r="D62" s="69"/>
      <c r="E62" s="76"/>
      <c r="I62" s="41"/>
      <c r="J62" s="42"/>
      <c r="K62" s="43"/>
    </row>
    <row r="63" spans="1:11" ht="14.25">
      <c r="A63" s="29"/>
      <c r="B63" s="29"/>
      <c r="C63" s="28">
        <v>9564</v>
      </c>
      <c r="D63" s="69"/>
      <c r="E63" s="76"/>
      <c r="I63" s="41"/>
      <c r="J63" s="42"/>
      <c r="K63" s="43"/>
    </row>
    <row r="64" spans="1:11" ht="14.25">
      <c r="A64" s="29"/>
      <c r="B64" s="29"/>
      <c r="C64" s="28">
        <v>11151</v>
      </c>
      <c r="D64" s="69"/>
      <c r="E64" s="76"/>
      <c r="I64" s="41"/>
      <c r="J64" s="42"/>
      <c r="K64" s="43"/>
    </row>
    <row r="65" spans="1:11" ht="14.25">
      <c r="A65" s="29"/>
      <c r="B65" s="29"/>
      <c r="C65" s="28">
        <v>12809</v>
      </c>
      <c r="D65" s="69"/>
      <c r="E65" s="76"/>
      <c r="I65" s="41"/>
      <c r="J65" s="42"/>
      <c r="K65" s="43"/>
    </row>
    <row r="66" spans="1:11" ht="14.25">
      <c r="A66" s="29"/>
      <c r="B66" s="29"/>
      <c r="C66" s="28">
        <v>13498</v>
      </c>
      <c r="D66" s="69"/>
      <c r="E66" s="76"/>
      <c r="I66" s="41"/>
      <c r="J66" s="42"/>
      <c r="K66" s="43"/>
    </row>
    <row r="67" spans="1:11" ht="14.25">
      <c r="A67" s="29"/>
      <c r="B67" s="29"/>
      <c r="C67" s="28">
        <v>13825</v>
      </c>
      <c r="D67" s="27"/>
      <c r="E67" s="76"/>
      <c r="I67" s="41"/>
      <c r="J67" s="42"/>
      <c r="K67" s="43"/>
    </row>
    <row r="68" spans="1:11" ht="15" thickBot="1">
      <c r="A68" s="29"/>
      <c r="B68" s="29"/>
      <c r="C68" s="28" t="s">
        <v>27</v>
      </c>
      <c r="D68" s="27"/>
      <c r="E68" s="76"/>
      <c r="I68" s="41"/>
      <c r="J68" s="42"/>
      <c r="K68" s="43"/>
    </row>
    <row r="69" spans="1:11" ht="15" thickBot="1">
      <c r="A69" s="2"/>
      <c r="B69" s="2"/>
      <c r="C69" s="7"/>
      <c r="D69" s="13"/>
      <c r="E69" s="77">
        <f>SUM(D54:D69)</f>
        <v>0</v>
      </c>
      <c r="I69" s="41"/>
      <c r="J69" s="42"/>
      <c r="K69" s="43"/>
    </row>
    <row r="70" spans="1:11" ht="14.25">
      <c r="I70" s="41"/>
      <c r="J70" s="42"/>
      <c r="K70" s="43"/>
    </row>
    <row r="71" spans="1:11" ht="15" thickBot="1">
      <c r="D71" s="4"/>
      <c r="I71" s="44"/>
      <c r="J71" s="46"/>
      <c r="K71" s="45"/>
    </row>
    <row r="72" spans="1:11" ht="15" thickBot="1">
      <c r="A72" s="112" t="s">
        <v>3</v>
      </c>
      <c r="B72" s="113"/>
      <c r="C72" s="5" t="s">
        <v>0</v>
      </c>
      <c r="D72" s="12" t="s">
        <v>14</v>
      </c>
      <c r="E72" s="70" t="s">
        <v>13</v>
      </c>
      <c r="I72" s="44"/>
      <c r="J72" s="46"/>
      <c r="K72" s="45"/>
    </row>
    <row r="73" spans="1:11" ht="14.25">
      <c r="A73" s="22"/>
      <c r="B73" s="22"/>
      <c r="C73" s="28">
        <v>8298</v>
      </c>
      <c r="D73" s="69">
        <v>1500</v>
      </c>
      <c r="E73" s="76"/>
      <c r="I73" s="44"/>
      <c r="J73" s="46"/>
      <c r="K73" s="45"/>
    </row>
    <row r="74" spans="1:11" ht="14.25">
      <c r="A74" s="22"/>
      <c r="B74" s="22"/>
      <c r="C74" s="28">
        <v>11980</v>
      </c>
      <c r="D74" s="69"/>
      <c r="E74" s="76"/>
      <c r="I74" s="44"/>
      <c r="J74" s="46"/>
      <c r="K74" s="45"/>
    </row>
    <row r="75" spans="1:11" ht="14.25">
      <c r="A75" s="22"/>
      <c r="B75" s="22"/>
      <c r="C75" s="26">
        <v>15776</v>
      </c>
      <c r="D75" s="27"/>
      <c r="E75" s="76"/>
      <c r="I75" s="44"/>
      <c r="J75" s="46"/>
      <c r="K75" s="45"/>
    </row>
    <row r="76" spans="1:11" ht="15" thickBot="1">
      <c r="A76" s="22"/>
      <c r="B76" s="22"/>
      <c r="C76" s="26"/>
      <c r="D76" s="27"/>
      <c r="E76" s="76"/>
      <c r="I76" s="44"/>
      <c r="J76" s="46"/>
      <c r="K76" s="45"/>
    </row>
    <row r="77" spans="1:11" ht="15" thickBot="1">
      <c r="A77" s="2"/>
      <c r="B77" s="2"/>
      <c r="C77" s="8"/>
      <c r="D77" s="56"/>
      <c r="E77" s="77">
        <f>SUM(D73:D77)</f>
        <v>1500</v>
      </c>
      <c r="I77" s="44"/>
      <c r="J77" s="46"/>
      <c r="K77" s="45"/>
    </row>
    <row r="78" spans="1:11" ht="14.25">
      <c r="I78" s="44"/>
      <c r="J78" s="46"/>
      <c r="K78" s="45"/>
    </row>
    <row r="79" spans="1:11" ht="15" thickBot="1">
      <c r="I79" s="44"/>
      <c r="J79" s="46"/>
      <c r="K79" s="45"/>
    </row>
    <row r="80" spans="1:11" ht="15" thickBot="1">
      <c r="A80" s="112" t="s">
        <v>15</v>
      </c>
      <c r="B80" s="113"/>
      <c r="C80" s="5" t="s">
        <v>0</v>
      </c>
      <c r="D80" s="70" t="s">
        <v>14</v>
      </c>
      <c r="E80" s="70" t="s">
        <v>13</v>
      </c>
      <c r="I80" s="44"/>
      <c r="J80" s="46"/>
      <c r="K80" s="45"/>
    </row>
    <row r="81" spans="1:11" ht="14.25">
      <c r="A81" s="22"/>
      <c r="B81" s="22"/>
      <c r="C81" s="28">
        <v>1653</v>
      </c>
      <c r="D81" s="37"/>
      <c r="E81" s="80"/>
      <c r="I81" s="44"/>
      <c r="J81" s="46"/>
      <c r="K81" s="45"/>
    </row>
    <row r="82" spans="1:11" ht="14.25">
      <c r="A82" s="22"/>
      <c r="B82" s="22"/>
      <c r="C82" s="28">
        <v>2791</v>
      </c>
      <c r="D82" s="37"/>
      <c r="E82" s="80"/>
      <c r="I82" s="44"/>
      <c r="J82" s="46"/>
      <c r="K82" s="45"/>
    </row>
    <row r="83" spans="1:11" ht="14.25">
      <c r="A83" s="22"/>
      <c r="B83" s="22"/>
      <c r="C83" s="28">
        <v>3499</v>
      </c>
      <c r="D83" s="37"/>
      <c r="E83" s="80"/>
      <c r="I83" s="44"/>
      <c r="J83" s="46"/>
      <c r="K83" s="45"/>
    </row>
    <row r="84" spans="1:11" ht="14.25">
      <c r="A84" s="22"/>
      <c r="B84" s="22"/>
      <c r="C84" s="28">
        <v>6413</v>
      </c>
      <c r="D84" s="37"/>
      <c r="E84" s="80"/>
      <c r="I84" s="44"/>
      <c r="J84" s="46"/>
      <c r="K84" s="45"/>
    </row>
    <row r="85" spans="1:11" ht="14.25">
      <c r="A85" s="101"/>
      <c r="B85" s="95"/>
      <c r="C85" s="28">
        <v>6832</v>
      </c>
      <c r="D85" s="37"/>
      <c r="E85" s="80"/>
      <c r="I85" s="44"/>
      <c r="J85" s="46"/>
      <c r="K85" s="45"/>
    </row>
    <row r="86" spans="1:11" ht="14.25">
      <c r="A86" s="101"/>
      <c r="B86" s="95"/>
      <c r="C86" s="28">
        <v>8170</v>
      </c>
      <c r="D86" s="37"/>
      <c r="E86" s="80"/>
      <c r="I86" s="44"/>
      <c r="J86" s="46"/>
      <c r="K86" s="45"/>
    </row>
    <row r="87" spans="1:11" ht="14.25">
      <c r="A87" s="22"/>
      <c r="B87" s="22"/>
      <c r="C87" s="28">
        <v>10677</v>
      </c>
      <c r="D87" s="37"/>
      <c r="E87" s="80"/>
      <c r="I87" s="44"/>
      <c r="J87" s="46"/>
      <c r="K87" s="45"/>
    </row>
    <row r="88" spans="1:11" ht="14.25">
      <c r="A88" s="22"/>
      <c r="B88" s="22"/>
      <c r="C88" s="28">
        <v>11107</v>
      </c>
      <c r="D88" s="37"/>
      <c r="E88" s="80"/>
      <c r="I88" s="44"/>
      <c r="J88" s="46"/>
      <c r="K88" s="45"/>
    </row>
    <row r="89" spans="1:11" ht="14.25">
      <c r="A89" s="22"/>
      <c r="B89" s="22"/>
      <c r="C89" s="28">
        <v>11238</v>
      </c>
      <c r="D89" s="37"/>
      <c r="E89" s="80"/>
      <c r="I89" s="44"/>
      <c r="J89" s="46"/>
      <c r="K89" s="45"/>
    </row>
    <row r="90" spans="1:11" ht="14.25">
      <c r="A90" s="22"/>
      <c r="B90" s="22"/>
      <c r="C90" s="26">
        <v>11570</v>
      </c>
      <c r="D90" s="31"/>
      <c r="E90" s="80"/>
      <c r="I90" s="44"/>
      <c r="J90" s="46"/>
      <c r="K90" s="45"/>
    </row>
    <row r="91" spans="1:11" ht="14.25">
      <c r="A91" s="22"/>
      <c r="B91" s="22"/>
      <c r="C91" s="26">
        <v>13683</v>
      </c>
      <c r="D91" s="31"/>
      <c r="E91" s="80"/>
      <c r="I91" s="44"/>
      <c r="J91" s="46"/>
      <c r="K91" s="45"/>
    </row>
    <row r="92" spans="1:11" ht="14.25">
      <c r="A92" s="22"/>
      <c r="B92" s="22"/>
      <c r="C92" s="26">
        <v>15326</v>
      </c>
      <c r="D92" s="31"/>
      <c r="E92" s="80"/>
      <c r="I92" s="44"/>
      <c r="J92" s="46"/>
      <c r="K92" s="45"/>
    </row>
    <row r="93" spans="1:11" ht="14.25">
      <c r="A93" s="22"/>
      <c r="B93" s="22"/>
      <c r="C93" s="26">
        <v>16275</v>
      </c>
      <c r="D93" s="31"/>
      <c r="E93" s="80"/>
      <c r="I93" s="44"/>
      <c r="J93" s="46"/>
      <c r="K93" s="45"/>
    </row>
    <row r="94" spans="1:11" ht="15" thickBot="1">
      <c r="A94" s="22"/>
      <c r="B94" s="22"/>
      <c r="C94" s="26"/>
      <c r="D94" s="31"/>
      <c r="E94" s="80"/>
      <c r="I94" s="44"/>
      <c r="J94" s="46"/>
      <c r="K94" s="45"/>
    </row>
    <row r="95" spans="1:11" ht="13.5" thickBot="1">
      <c r="A95" s="2"/>
      <c r="B95" s="2"/>
      <c r="C95" s="24"/>
      <c r="D95" s="20"/>
      <c r="E95" s="77">
        <f>SUM(D81:D95)</f>
        <v>0</v>
      </c>
    </row>
    <row r="97" spans="1:11" ht="13.5" thickBot="1">
      <c r="D97" s="4"/>
    </row>
    <row r="98" spans="1:11" ht="13.5" thickBot="1">
      <c r="A98" s="112" t="s">
        <v>4</v>
      </c>
      <c r="B98" s="113"/>
      <c r="C98" s="5" t="s">
        <v>0</v>
      </c>
      <c r="D98" s="11" t="s">
        <v>14</v>
      </c>
      <c r="E98" s="70" t="s">
        <v>13</v>
      </c>
    </row>
    <row r="99" spans="1:11">
      <c r="C99" s="54">
        <v>799</v>
      </c>
      <c r="D99" s="30"/>
      <c r="E99" s="81"/>
    </row>
    <row r="100" spans="1:11">
      <c r="C100" s="54">
        <v>830</v>
      </c>
      <c r="D100" s="30"/>
      <c r="E100" s="81"/>
    </row>
    <row r="101" spans="1:11">
      <c r="C101" s="54">
        <v>1289</v>
      </c>
      <c r="D101" s="30"/>
      <c r="E101" s="81"/>
    </row>
    <row r="102" spans="1:11">
      <c r="C102" s="54">
        <v>1353</v>
      </c>
      <c r="D102" s="30"/>
      <c r="E102" s="82"/>
    </row>
    <row r="103" spans="1:11">
      <c r="C103" s="54">
        <v>3593</v>
      </c>
      <c r="D103" s="30"/>
      <c r="E103" s="81"/>
    </row>
    <row r="104" spans="1:11">
      <c r="C104" s="54">
        <v>4370</v>
      </c>
      <c r="D104" s="30"/>
      <c r="E104" s="81"/>
    </row>
    <row r="105" spans="1:11">
      <c r="C105" s="54">
        <v>5052</v>
      </c>
      <c r="D105" s="30"/>
      <c r="E105" s="82"/>
    </row>
    <row r="106" spans="1:11">
      <c r="C106" s="54">
        <v>5211</v>
      </c>
      <c r="D106" s="30"/>
      <c r="E106" s="82"/>
    </row>
    <row r="107" spans="1:11">
      <c r="C107" s="54">
        <v>5243</v>
      </c>
      <c r="D107" s="30"/>
      <c r="E107" s="82"/>
    </row>
    <row r="108" spans="1:11">
      <c r="C108" s="54">
        <v>5538</v>
      </c>
      <c r="D108" s="30">
        <v>150</v>
      </c>
      <c r="E108" s="82"/>
    </row>
    <row r="109" spans="1:11">
      <c r="A109" s="96"/>
      <c r="B109" s="96"/>
      <c r="C109" s="54">
        <v>5656</v>
      </c>
      <c r="D109" s="30"/>
      <c r="E109" s="81"/>
    </row>
    <row r="110" spans="1:11">
      <c r="C110" s="54">
        <v>6065</v>
      </c>
      <c r="D110" s="30">
        <v>300</v>
      </c>
      <c r="E110" s="82"/>
    </row>
    <row r="111" spans="1:11">
      <c r="C111" s="54">
        <v>6402</v>
      </c>
      <c r="D111" s="30"/>
      <c r="E111" s="82"/>
    </row>
    <row r="112" spans="1:11" ht="14.25">
      <c r="A112" s="29"/>
      <c r="C112" s="54">
        <v>6887</v>
      </c>
      <c r="D112" s="34"/>
      <c r="E112" s="82"/>
      <c r="I112" s="41"/>
      <c r="J112" s="42"/>
      <c r="K112" s="43"/>
    </row>
    <row r="113" spans="1:11" ht="14.25">
      <c r="A113" s="29"/>
      <c r="C113" s="54">
        <v>7438</v>
      </c>
      <c r="D113" s="34"/>
      <c r="E113" s="82"/>
      <c r="I113" s="41"/>
      <c r="J113" s="42"/>
      <c r="K113" s="43"/>
    </row>
    <row r="114" spans="1:11" ht="14.25">
      <c r="C114" s="54">
        <v>7850</v>
      </c>
      <c r="D114" s="34">
        <v>1675</v>
      </c>
      <c r="E114" s="82"/>
      <c r="I114" s="41"/>
      <c r="J114" s="42"/>
      <c r="K114" s="43"/>
    </row>
    <row r="115" spans="1:11" ht="14.25">
      <c r="C115" s="54">
        <v>8157</v>
      </c>
      <c r="D115" s="34">
        <v>1550</v>
      </c>
      <c r="E115" s="82"/>
      <c r="I115" s="41"/>
      <c r="J115" s="42"/>
      <c r="K115" s="43"/>
    </row>
    <row r="116" spans="1:11" ht="14.25">
      <c r="C116" s="54">
        <v>8417</v>
      </c>
      <c r="D116" s="34">
        <v>850</v>
      </c>
      <c r="E116" s="82"/>
      <c r="I116" s="41"/>
      <c r="J116" s="42"/>
      <c r="K116" s="43"/>
    </row>
    <row r="117" spans="1:11" ht="14.25">
      <c r="C117" s="54">
        <v>8493</v>
      </c>
      <c r="D117" s="34"/>
      <c r="E117" s="82"/>
      <c r="I117" s="41"/>
      <c r="J117" s="42"/>
      <c r="K117" s="43"/>
    </row>
    <row r="118" spans="1:11" ht="14.25">
      <c r="C118" s="54">
        <v>8954</v>
      </c>
      <c r="D118" s="34">
        <v>250</v>
      </c>
      <c r="E118" s="82"/>
      <c r="I118" s="41"/>
      <c r="J118" s="42"/>
      <c r="K118" s="43"/>
    </row>
    <row r="119" spans="1:11" ht="14.25">
      <c r="C119" s="54">
        <v>9337</v>
      </c>
      <c r="D119" s="34">
        <v>4600.1400000000003</v>
      </c>
      <c r="E119" s="82"/>
      <c r="I119" s="41"/>
      <c r="J119" s="42"/>
      <c r="K119" s="43"/>
    </row>
    <row r="120" spans="1:11" ht="14.25">
      <c r="C120" s="54">
        <v>9903</v>
      </c>
      <c r="D120" s="34">
        <v>300</v>
      </c>
      <c r="E120" s="82"/>
      <c r="I120" s="41"/>
      <c r="J120" s="42"/>
      <c r="K120" s="43"/>
    </row>
    <row r="121" spans="1:11" ht="14.25">
      <c r="C121" s="54">
        <v>10245</v>
      </c>
      <c r="D121" s="34"/>
      <c r="E121" s="82"/>
      <c r="I121" s="41"/>
      <c r="J121" s="42"/>
      <c r="K121" s="43"/>
    </row>
    <row r="122" spans="1:11" ht="14.25">
      <c r="C122" s="54">
        <v>10523</v>
      </c>
      <c r="D122" s="34"/>
      <c r="E122" s="82"/>
      <c r="I122" s="41"/>
      <c r="J122" s="42"/>
      <c r="K122" s="43"/>
    </row>
    <row r="123" spans="1:11" ht="14.25">
      <c r="C123" s="54">
        <v>10646</v>
      </c>
      <c r="D123" s="34"/>
      <c r="E123" s="82"/>
      <c r="I123" s="41"/>
      <c r="J123" s="42"/>
      <c r="K123" s="43"/>
    </row>
    <row r="124" spans="1:11" ht="14.25">
      <c r="C124" s="54">
        <v>10879</v>
      </c>
      <c r="D124" s="34"/>
      <c r="E124" s="82"/>
      <c r="I124" s="41"/>
      <c r="J124" s="42"/>
      <c r="K124" s="43"/>
    </row>
    <row r="125" spans="1:11" ht="14.25">
      <c r="C125" s="54">
        <v>11169</v>
      </c>
      <c r="D125" s="34">
        <v>650</v>
      </c>
      <c r="E125" s="82"/>
      <c r="I125" s="41"/>
      <c r="J125" s="42"/>
      <c r="K125" s="43"/>
    </row>
    <row r="126" spans="1:11" ht="14.25">
      <c r="C126" s="54">
        <v>11293</v>
      </c>
      <c r="D126" s="34"/>
      <c r="E126" s="82"/>
      <c r="I126" s="41"/>
      <c r="J126" s="42"/>
      <c r="K126" s="43"/>
    </row>
    <row r="127" spans="1:11" ht="14.25">
      <c r="C127" s="54">
        <v>11414</v>
      </c>
      <c r="D127" s="34"/>
      <c r="E127" s="82"/>
      <c r="I127" s="41"/>
      <c r="J127" s="42"/>
      <c r="K127" s="43"/>
    </row>
    <row r="128" spans="1:11" ht="14.25">
      <c r="A128" s="29"/>
      <c r="C128" s="54">
        <v>11716</v>
      </c>
      <c r="D128" s="34">
        <v>200</v>
      </c>
      <c r="E128" s="82"/>
      <c r="I128" s="41"/>
      <c r="J128" s="42"/>
      <c r="K128" s="43"/>
    </row>
    <row r="129" spans="1:11" ht="14.25">
      <c r="C129" s="54">
        <v>11721</v>
      </c>
      <c r="D129" s="34">
        <v>100</v>
      </c>
      <c r="E129" s="82"/>
      <c r="I129" s="41"/>
      <c r="J129" s="42"/>
      <c r="K129" s="43"/>
    </row>
    <row r="130" spans="1:11" ht="14.25">
      <c r="C130" s="54">
        <v>11862</v>
      </c>
      <c r="D130" s="34"/>
      <c r="E130" s="82"/>
      <c r="I130" s="41"/>
      <c r="J130" s="42"/>
      <c r="K130" s="43"/>
    </row>
    <row r="131" spans="1:11" ht="14.25">
      <c r="C131" s="54">
        <v>11937</v>
      </c>
      <c r="D131" s="34">
        <v>150</v>
      </c>
      <c r="E131" s="82"/>
      <c r="I131" s="41"/>
      <c r="J131" s="42"/>
      <c r="K131" s="43"/>
    </row>
    <row r="132" spans="1:11" ht="14.25">
      <c r="C132" s="54">
        <v>12021</v>
      </c>
      <c r="D132" s="34"/>
      <c r="E132" s="82"/>
      <c r="I132" s="41"/>
      <c r="J132" s="42"/>
      <c r="K132" s="43"/>
    </row>
    <row r="133" spans="1:11" ht="14.25">
      <c r="B133" s="96"/>
      <c r="C133" s="54">
        <v>12025</v>
      </c>
      <c r="D133" s="34">
        <v>300</v>
      </c>
      <c r="E133" s="82"/>
      <c r="I133" s="41"/>
      <c r="J133" s="42"/>
      <c r="K133" s="43"/>
    </row>
    <row r="134" spans="1:11" ht="14.25">
      <c r="C134" s="54">
        <v>12300</v>
      </c>
      <c r="D134" s="34"/>
      <c r="E134" s="82"/>
      <c r="I134" s="41"/>
      <c r="J134" s="42"/>
      <c r="K134" s="43"/>
    </row>
    <row r="135" spans="1:11" ht="14.25">
      <c r="A135" s="29"/>
      <c r="C135" s="54">
        <v>12480</v>
      </c>
      <c r="D135" s="34">
        <v>4500</v>
      </c>
      <c r="E135" s="82"/>
      <c r="I135" s="41"/>
      <c r="J135" s="42"/>
      <c r="K135" s="43"/>
    </row>
    <row r="136" spans="1:11" ht="14.25">
      <c r="A136" s="29"/>
      <c r="C136" s="54">
        <v>12484</v>
      </c>
      <c r="D136" s="34"/>
      <c r="E136" s="82"/>
      <c r="I136" s="41"/>
      <c r="J136" s="42"/>
      <c r="K136" s="43"/>
    </row>
    <row r="137" spans="1:11" ht="14.25">
      <c r="A137" s="29"/>
      <c r="C137" s="54">
        <v>12964</v>
      </c>
      <c r="D137" s="34"/>
      <c r="E137" s="82"/>
      <c r="I137" s="41"/>
      <c r="J137" s="42"/>
      <c r="K137" s="43"/>
    </row>
    <row r="138" spans="1:11" ht="14.25">
      <c r="C138" s="54">
        <v>13044</v>
      </c>
      <c r="D138" s="34"/>
      <c r="E138" s="82"/>
      <c r="I138" s="41"/>
      <c r="J138" s="42"/>
      <c r="K138" s="43"/>
    </row>
    <row r="139" spans="1:11" ht="14.25">
      <c r="C139" s="54">
        <v>13133</v>
      </c>
      <c r="D139" s="34"/>
      <c r="E139" s="82"/>
      <c r="I139" s="41"/>
      <c r="J139" s="42"/>
      <c r="K139" s="43"/>
    </row>
    <row r="140" spans="1:11" ht="14.25">
      <c r="C140" s="54">
        <v>13520</v>
      </c>
      <c r="D140" s="34"/>
      <c r="E140" s="82"/>
      <c r="I140" s="41"/>
      <c r="J140" s="42"/>
      <c r="K140" s="43"/>
    </row>
    <row r="141" spans="1:11" ht="15" customHeight="1">
      <c r="C141" s="54">
        <v>14568</v>
      </c>
      <c r="D141" s="34">
        <v>150</v>
      </c>
      <c r="E141" s="82"/>
      <c r="I141" s="41"/>
      <c r="J141" s="42"/>
      <c r="K141" s="43"/>
    </row>
    <row r="142" spans="1:11" ht="14.25">
      <c r="C142" s="54">
        <v>15033</v>
      </c>
      <c r="D142" s="34"/>
      <c r="E142" s="82"/>
      <c r="I142" s="41"/>
      <c r="J142" s="42"/>
      <c r="K142" s="43"/>
    </row>
    <row r="143" spans="1:11" ht="14.25">
      <c r="C143" s="54">
        <v>16047</v>
      </c>
      <c r="D143" s="34"/>
      <c r="E143" s="82"/>
      <c r="I143" s="41"/>
      <c r="J143" s="42"/>
      <c r="K143" s="43"/>
    </row>
    <row r="144" spans="1:11" ht="14.25">
      <c r="C144" s="54">
        <v>16202</v>
      </c>
      <c r="D144" s="34"/>
      <c r="E144" s="82"/>
      <c r="I144" s="41"/>
      <c r="J144" s="42"/>
      <c r="K144" s="43"/>
    </row>
    <row r="145" spans="1:11" ht="14.25">
      <c r="C145" s="54">
        <v>16375</v>
      </c>
      <c r="D145" s="34"/>
      <c r="E145" s="82"/>
      <c r="I145" s="41"/>
      <c r="J145" s="42"/>
      <c r="K145" s="43"/>
    </row>
    <row r="146" spans="1:11" ht="14.25">
      <c r="C146" s="54">
        <v>16546</v>
      </c>
      <c r="D146" s="34"/>
      <c r="E146" s="82"/>
      <c r="I146" s="41"/>
      <c r="J146" s="42"/>
      <c r="K146" s="43"/>
    </row>
    <row r="147" spans="1:11" ht="14.25">
      <c r="C147" s="54">
        <v>16677</v>
      </c>
      <c r="D147" s="34"/>
      <c r="E147" s="82"/>
      <c r="I147" s="41"/>
      <c r="J147" s="42"/>
      <c r="K147" s="43"/>
    </row>
    <row r="148" spans="1:11" ht="14.25">
      <c r="C148" s="54">
        <v>17111</v>
      </c>
      <c r="D148" s="34"/>
      <c r="E148" s="82"/>
      <c r="I148" s="41"/>
      <c r="J148" s="42"/>
      <c r="K148" s="43"/>
    </row>
    <row r="149" spans="1:11" ht="14.25">
      <c r="C149" s="54">
        <v>17146</v>
      </c>
      <c r="D149" s="98"/>
      <c r="E149" s="82"/>
      <c r="I149" s="41"/>
      <c r="J149" s="42"/>
      <c r="K149" s="43"/>
    </row>
    <row r="150" spans="1:11" ht="14.25">
      <c r="C150" s="54">
        <v>18262</v>
      </c>
      <c r="D150" s="98"/>
      <c r="E150" s="82"/>
      <c r="I150" s="41"/>
      <c r="J150" s="42"/>
      <c r="K150" s="43"/>
    </row>
    <row r="151" spans="1:11" ht="14.25">
      <c r="C151" s="54" t="s">
        <v>21</v>
      </c>
      <c r="D151" s="34"/>
      <c r="E151" s="82"/>
      <c r="I151" s="41"/>
      <c r="J151" s="42"/>
      <c r="K151" s="43"/>
    </row>
    <row r="152" spans="1:11" ht="14.25">
      <c r="C152" s="54" t="s">
        <v>25</v>
      </c>
      <c r="D152" s="34"/>
      <c r="E152" s="82"/>
      <c r="I152" s="41"/>
      <c r="J152" s="42"/>
      <c r="K152" s="43"/>
    </row>
    <row r="153" spans="1:11" ht="15" thickBot="1">
      <c r="C153" s="54" t="s">
        <v>22</v>
      </c>
      <c r="D153" s="34"/>
      <c r="E153" s="83"/>
      <c r="I153" s="41"/>
      <c r="J153" s="42"/>
      <c r="K153" s="43"/>
    </row>
    <row r="154" spans="1:11" ht="15" thickBot="1">
      <c r="A154" s="2"/>
      <c r="B154" s="2"/>
      <c r="C154" s="8"/>
      <c r="D154" s="6"/>
      <c r="E154" s="84">
        <f>SUM(D99:D154)</f>
        <v>15725.14</v>
      </c>
      <c r="I154" s="41"/>
      <c r="J154" s="42"/>
      <c r="K154" s="43"/>
    </row>
    <row r="155" spans="1:11" ht="14.25">
      <c r="I155" s="41"/>
      <c r="J155" s="42"/>
      <c r="K155" s="43"/>
    </row>
    <row r="156" spans="1:11" ht="15" thickBot="1">
      <c r="I156" s="41"/>
      <c r="J156" s="42"/>
      <c r="K156" s="43"/>
    </row>
    <row r="157" spans="1:11" ht="13.5" thickBot="1">
      <c r="A157" s="112" t="s">
        <v>5</v>
      </c>
      <c r="B157" s="113"/>
      <c r="C157" s="5" t="s">
        <v>0</v>
      </c>
      <c r="D157" s="12" t="s">
        <v>14</v>
      </c>
      <c r="E157" s="70" t="s">
        <v>13</v>
      </c>
    </row>
    <row r="158" spans="1:11">
      <c r="A158" s="22"/>
      <c r="B158" s="22"/>
      <c r="C158" s="28">
        <v>10420</v>
      </c>
      <c r="D158" s="37"/>
      <c r="E158" s="80"/>
    </row>
    <row r="159" spans="1:11">
      <c r="A159" s="22"/>
      <c r="B159" s="22"/>
      <c r="C159" s="26">
        <v>16778</v>
      </c>
      <c r="D159" s="31"/>
      <c r="E159" s="80"/>
    </row>
    <row r="160" spans="1:11">
      <c r="A160" s="95" t="s">
        <v>28</v>
      </c>
      <c r="B160" s="22"/>
      <c r="C160" s="26"/>
      <c r="D160" s="31"/>
      <c r="E160" s="80"/>
    </row>
    <row r="161" spans="1:11" ht="13.5" thickBot="1">
      <c r="A161" s="2"/>
      <c r="B161" s="2"/>
      <c r="C161" s="8"/>
      <c r="D161" s="56"/>
      <c r="E161" s="79">
        <f>SUM(D158:D161)</f>
        <v>0</v>
      </c>
    </row>
    <row r="163" spans="1:11" ht="13.5" thickBot="1"/>
    <row r="164" spans="1:11" ht="15" thickBot="1">
      <c r="A164" s="112" t="s">
        <v>6</v>
      </c>
      <c r="B164" s="113"/>
      <c r="C164" s="17" t="s">
        <v>0</v>
      </c>
      <c r="D164" s="23" t="s">
        <v>14</v>
      </c>
      <c r="E164" s="85" t="s">
        <v>13</v>
      </c>
      <c r="I164" s="41"/>
      <c r="J164" s="42"/>
      <c r="K164" s="43"/>
    </row>
    <row r="165" spans="1:11" ht="14.25">
      <c r="C165" s="26">
        <v>759</v>
      </c>
      <c r="D165" s="38"/>
      <c r="I165" s="41"/>
      <c r="J165" s="42"/>
      <c r="K165" s="43"/>
    </row>
    <row r="166" spans="1:11" ht="14.25">
      <c r="C166" s="26">
        <v>1473</v>
      </c>
      <c r="D166" s="38"/>
      <c r="I166" s="41"/>
      <c r="J166" s="42"/>
      <c r="K166" s="43"/>
    </row>
    <row r="167" spans="1:11" ht="14.25">
      <c r="C167" s="26">
        <v>2045</v>
      </c>
      <c r="D167" s="38"/>
      <c r="I167" s="41"/>
      <c r="J167" s="42"/>
      <c r="K167" s="43"/>
    </row>
    <row r="168" spans="1:11" ht="14.25">
      <c r="C168" s="26">
        <v>4101</v>
      </c>
      <c r="D168" s="38"/>
      <c r="I168" s="41"/>
      <c r="J168" s="42"/>
      <c r="K168" s="43"/>
    </row>
    <row r="169" spans="1:11" ht="14.25">
      <c r="C169" s="26">
        <v>4771</v>
      </c>
      <c r="D169" s="38"/>
      <c r="I169" s="41"/>
      <c r="J169" s="42"/>
      <c r="K169" s="43"/>
    </row>
    <row r="170" spans="1:11" ht="14.25">
      <c r="C170" s="26">
        <v>6269</v>
      </c>
      <c r="D170" s="38"/>
      <c r="I170" s="41"/>
      <c r="J170" s="42"/>
      <c r="K170" s="43"/>
    </row>
    <row r="171" spans="1:11" ht="14.25">
      <c r="C171" s="26">
        <v>7099</v>
      </c>
      <c r="D171" s="38"/>
      <c r="I171" s="41"/>
      <c r="J171" s="42"/>
      <c r="K171" s="43"/>
    </row>
    <row r="172" spans="1:11" ht="14.25">
      <c r="C172" s="26">
        <v>7175</v>
      </c>
      <c r="D172" s="38">
        <v>150</v>
      </c>
      <c r="I172" s="41"/>
      <c r="J172" s="42"/>
      <c r="K172" s="43"/>
    </row>
    <row r="173" spans="1:11" ht="14.25">
      <c r="C173" s="26">
        <v>7264</v>
      </c>
      <c r="D173" s="38">
        <v>1000</v>
      </c>
      <c r="I173" s="41"/>
      <c r="J173" s="42"/>
      <c r="K173" s="43"/>
    </row>
    <row r="174" spans="1:11" ht="14.25">
      <c r="C174" s="26">
        <v>7641</v>
      </c>
      <c r="D174" s="38">
        <v>300</v>
      </c>
      <c r="I174" s="41"/>
      <c r="J174" s="42"/>
      <c r="K174" s="43"/>
    </row>
    <row r="175" spans="1:11" ht="14.25">
      <c r="C175" s="26">
        <v>7736</v>
      </c>
      <c r="D175" s="38">
        <v>700</v>
      </c>
      <c r="I175" s="41"/>
      <c r="J175" s="42"/>
      <c r="K175" s="43"/>
    </row>
    <row r="176" spans="1:11" ht="14.25">
      <c r="C176" s="26">
        <v>8493</v>
      </c>
      <c r="D176" s="38"/>
      <c r="I176" s="41"/>
      <c r="J176" s="42"/>
      <c r="K176" s="43"/>
    </row>
    <row r="177" spans="2:11" ht="14.25">
      <c r="C177" s="26">
        <v>9299</v>
      </c>
      <c r="D177" s="38"/>
      <c r="I177" s="41"/>
      <c r="J177" s="42"/>
      <c r="K177" s="43"/>
    </row>
    <row r="178" spans="2:11" ht="14.25">
      <c r="C178" s="26">
        <v>9748</v>
      </c>
      <c r="D178" s="38"/>
      <c r="I178" s="41"/>
      <c r="J178" s="42"/>
      <c r="K178" s="43"/>
    </row>
    <row r="179" spans="2:11" ht="14.25">
      <c r="C179" s="26">
        <v>9868</v>
      </c>
      <c r="D179" s="38"/>
      <c r="I179" s="41"/>
      <c r="J179" s="42"/>
      <c r="K179" s="43"/>
    </row>
    <row r="180" spans="2:11" ht="14.25">
      <c r="C180" s="26">
        <v>9884</v>
      </c>
      <c r="D180" s="38"/>
      <c r="I180" s="41"/>
      <c r="J180" s="42"/>
      <c r="K180" s="43"/>
    </row>
    <row r="181" spans="2:11" ht="14.25">
      <c r="C181" s="26">
        <v>10930</v>
      </c>
      <c r="D181" s="38"/>
      <c r="I181" s="41"/>
      <c r="J181" s="42"/>
      <c r="K181" s="43"/>
    </row>
    <row r="182" spans="2:11" ht="14.25">
      <c r="C182" s="26">
        <v>11905</v>
      </c>
      <c r="D182" s="38"/>
      <c r="I182" s="41"/>
      <c r="J182" s="42"/>
      <c r="K182" s="43"/>
    </row>
    <row r="183" spans="2:11" ht="14.25">
      <c r="C183" s="26">
        <v>12553</v>
      </c>
      <c r="D183" s="38"/>
      <c r="I183" s="41"/>
      <c r="J183" s="42"/>
      <c r="K183" s="43"/>
    </row>
    <row r="184" spans="2:11" ht="14.25">
      <c r="C184" s="26">
        <v>13363</v>
      </c>
      <c r="D184" s="38"/>
      <c r="I184" s="41"/>
      <c r="J184" s="42"/>
      <c r="K184" s="43"/>
    </row>
    <row r="185" spans="2:11" ht="14.25">
      <c r="B185" s="96"/>
      <c r="C185" s="26">
        <v>13408</v>
      </c>
      <c r="D185" s="38"/>
      <c r="E185" s="97"/>
      <c r="I185" s="41"/>
      <c r="J185" s="42"/>
      <c r="K185" s="43"/>
    </row>
    <row r="186" spans="2:11" ht="14.25">
      <c r="B186" s="96"/>
      <c r="C186" s="26">
        <v>13470</v>
      </c>
      <c r="D186" s="38"/>
      <c r="E186" s="97"/>
      <c r="I186" s="41"/>
      <c r="J186" s="42"/>
      <c r="K186" s="43"/>
    </row>
    <row r="187" spans="2:11" ht="14.25">
      <c r="B187" s="96"/>
      <c r="C187" s="26">
        <v>14339</v>
      </c>
      <c r="D187" s="38"/>
      <c r="E187" s="97"/>
      <c r="I187" s="41"/>
      <c r="J187" s="42"/>
      <c r="K187" s="43"/>
    </row>
    <row r="188" spans="2:11" ht="14.25">
      <c r="C188" s="26">
        <v>14549</v>
      </c>
      <c r="D188" s="38"/>
      <c r="I188" s="41"/>
      <c r="J188" s="42"/>
      <c r="K188" s="43"/>
    </row>
    <row r="189" spans="2:11" ht="14.25">
      <c r="C189" s="26">
        <v>14679</v>
      </c>
      <c r="D189" s="38"/>
      <c r="I189" s="41"/>
      <c r="J189" s="42"/>
      <c r="K189" s="43"/>
    </row>
    <row r="190" spans="2:11" ht="14.25">
      <c r="C190" s="26">
        <v>15320</v>
      </c>
      <c r="D190" s="38"/>
      <c r="I190" s="41"/>
      <c r="J190" s="42"/>
      <c r="K190" s="43"/>
    </row>
    <row r="191" spans="2:11" ht="14.25">
      <c r="C191" s="26">
        <v>15789</v>
      </c>
      <c r="D191" s="38"/>
      <c r="I191" s="41"/>
      <c r="J191" s="42"/>
      <c r="K191" s="43"/>
    </row>
    <row r="192" spans="2:11" ht="14.25">
      <c r="C192" s="26">
        <v>16042</v>
      </c>
      <c r="D192" s="38"/>
      <c r="I192" s="41"/>
      <c r="J192" s="42"/>
      <c r="K192" s="43"/>
    </row>
    <row r="193" spans="1:11" ht="14.25">
      <c r="C193" s="26">
        <v>17024</v>
      </c>
      <c r="D193" s="38"/>
      <c r="I193" s="41"/>
      <c r="J193" s="42"/>
      <c r="K193" s="43"/>
    </row>
    <row r="194" spans="1:11" ht="14.25">
      <c r="C194" s="26">
        <v>17304</v>
      </c>
      <c r="D194" s="38"/>
      <c r="E194" s="97"/>
      <c r="I194" s="41"/>
      <c r="J194" s="42"/>
      <c r="K194" s="43"/>
    </row>
    <row r="195" spans="1:11" ht="15" thickBot="1">
      <c r="C195" s="21">
        <v>18179</v>
      </c>
      <c r="D195" s="38"/>
      <c r="E195" s="97"/>
      <c r="I195" s="41"/>
      <c r="J195" s="42"/>
      <c r="K195" s="43"/>
    </row>
    <row r="196" spans="1:11" ht="15" thickBot="1">
      <c r="A196" s="2"/>
      <c r="B196" s="2"/>
      <c r="C196" s="9"/>
      <c r="D196" s="13"/>
      <c r="E196" s="77">
        <f>SUM(D165:D196)</f>
        <v>2150</v>
      </c>
      <c r="I196" s="41"/>
      <c r="J196" s="42"/>
      <c r="K196" s="43"/>
    </row>
    <row r="197" spans="1:11" ht="14.25">
      <c r="I197" s="41"/>
      <c r="J197" s="42"/>
      <c r="K197" s="43"/>
    </row>
    <row r="198" spans="1:11" ht="15" thickBot="1">
      <c r="I198" s="41"/>
      <c r="J198" s="42"/>
      <c r="K198" s="43"/>
    </row>
    <row r="199" spans="1:11" ht="15" thickBot="1">
      <c r="A199" s="112" t="s">
        <v>19</v>
      </c>
      <c r="B199" s="113"/>
      <c r="C199" s="17" t="s">
        <v>0</v>
      </c>
      <c r="D199" s="23" t="s">
        <v>14</v>
      </c>
      <c r="E199" s="70" t="s">
        <v>13</v>
      </c>
      <c r="I199" s="41"/>
      <c r="J199" s="42"/>
      <c r="K199" s="43"/>
    </row>
    <row r="200" spans="1:11" ht="14.25">
      <c r="A200" s="96"/>
      <c r="B200" s="22"/>
      <c r="C200" s="21">
        <v>2065</v>
      </c>
      <c r="D200" s="38"/>
      <c r="E200" s="65"/>
      <c r="G200" s="1"/>
      <c r="I200" s="41"/>
      <c r="J200" s="42"/>
      <c r="K200" s="43"/>
    </row>
    <row r="201" spans="1:11" ht="14.25">
      <c r="A201" s="22"/>
      <c r="B201" s="22"/>
      <c r="C201" s="21">
        <v>2917</v>
      </c>
      <c r="D201" s="38"/>
      <c r="E201" s="65"/>
      <c r="I201" s="41"/>
      <c r="J201" s="42"/>
      <c r="K201" s="43"/>
    </row>
    <row r="202" spans="1:11" ht="14.25">
      <c r="A202" s="22"/>
      <c r="B202" s="22"/>
      <c r="C202" s="21">
        <v>3077</v>
      </c>
      <c r="D202" s="38">
        <v>150</v>
      </c>
      <c r="E202" s="65"/>
      <c r="I202" s="41"/>
      <c r="J202" s="42"/>
      <c r="K202" s="43"/>
    </row>
    <row r="203" spans="1:11" ht="14.25">
      <c r="A203" s="22"/>
      <c r="B203" s="22"/>
      <c r="C203" s="21">
        <v>3793</v>
      </c>
      <c r="D203" s="38"/>
      <c r="E203" s="65"/>
      <c r="I203" s="41"/>
      <c r="J203" s="42"/>
      <c r="K203" s="43"/>
    </row>
    <row r="204" spans="1:11" ht="14.25">
      <c r="A204" s="22"/>
      <c r="B204" s="22"/>
      <c r="C204" s="21">
        <v>3910</v>
      </c>
      <c r="D204" s="38"/>
      <c r="E204" s="65"/>
      <c r="I204" s="41"/>
      <c r="J204" s="42"/>
      <c r="K204" s="43"/>
    </row>
    <row r="205" spans="1:11" ht="14.25">
      <c r="A205" s="22"/>
      <c r="B205" s="22"/>
      <c r="C205" s="21">
        <v>4204</v>
      </c>
      <c r="D205" s="38"/>
      <c r="E205" s="65"/>
      <c r="I205" s="41"/>
      <c r="J205" s="42"/>
      <c r="K205" s="43"/>
    </row>
    <row r="206" spans="1:11" ht="14.25">
      <c r="A206" s="22"/>
      <c r="B206" s="22"/>
      <c r="C206" s="21">
        <v>5232</v>
      </c>
      <c r="D206" s="38"/>
      <c r="E206" s="65"/>
      <c r="I206" s="41"/>
      <c r="J206" s="42"/>
      <c r="K206" s="43"/>
    </row>
    <row r="207" spans="1:11" ht="14.25">
      <c r="A207" s="22"/>
      <c r="B207" s="22"/>
      <c r="C207" s="21">
        <v>6403</v>
      </c>
      <c r="D207" s="38"/>
      <c r="E207" s="65"/>
      <c r="I207" s="41"/>
      <c r="J207" s="42"/>
      <c r="K207" s="43"/>
    </row>
    <row r="208" spans="1:11" ht="14.25">
      <c r="A208" s="22"/>
      <c r="B208" s="22"/>
      <c r="C208" s="21">
        <v>6527</v>
      </c>
      <c r="D208" s="38"/>
      <c r="E208" s="65"/>
      <c r="I208" s="41"/>
      <c r="J208" s="42"/>
      <c r="K208" s="43"/>
    </row>
    <row r="209" spans="1:11" ht="14.25">
      <c r="A209" s="22"/>
      <c r="B209" s="22"/>
      <c r="C209" s="21">
        <v>6812</v>
      </c>
      <c r="D209" s="38"/>
      <c r="E209" s="65"/>
      <c r="I209" s="41"/>
      <c r="J209" s="42"/>
      <c r="K209" s="43"/>
    </row>
    <row r="210" spans="1:11" ht="14.25">
      <c r="A210" s="22"/>
      <c r="B210" s="22"/>
      <c r="C210" s="21">
        <v>6878</v>
      </c>
      <c r="D210" s="38">
        <v>380</v>
      </c>
      <c r="E210" s="100"/>
      <c r="I210" s="41"/>
      <c r="J210" s="42"/>
      <c r="K210" s="43"/>
    </row>
    <row r="211" spans="1:11" ht="14.25">
      <c r="A211" s="22"/>
      <c r="B211" s="22"/>
      <c r="C211" s="21">
        <v>6950</v>
      </c>
      <c r="D211" s="38"/>
      <c r="E211" s="100"/>
      <c r="I211" s="41"/>
      <c r="J211" s="42"/>
      <c r="K211" s="43"/>
    </row>
    <row r="212" spans="1:11" ht="14.25">
      <c r="A212" s="22"/>
      <c r="B212" s="22"/>
      <c r="C212" s="21">
        <v>7206</v>
      </c>
      <c r="D212" s="38"/>
      <c r="E212" s="100"/>
      <c r="I212" s="41"/>
      <c r="J212" s="42"/>
      <c r="K212" s="43"/>
    </row>
    <row r="213" spans="1:11" ht="14.25">
      <c r="A213" s="22"/>
      <c r="B213" s="22"/>
      <c r="C213" s="21">
        <v>7382</v>
      </c>
      <c r="D213" s="38"/>
      <c r="E213" s="100"/>
      <c r="I213" s="41"/>
      <c r="J213" s="42"/>
      <c r="K213" s="43"/>
    </row>
    <row r="214" spans="1:11" ht="14.25">
      <c r="A214" s="95"/>
      <c r="B214" s="22"/>
      <c r="C214" s="26">
        <v>7901</v>
      </c>
      <c r="D214" s="27"/>
      <c r="E214" s="65"/>
      <c r="I214" s="41"/>
      <c r="J214" s="42"/>
      <c r="K214" s="43"/>
    </row>
    <row r="215" spans="1:11" ht="14.25">
      <c r="A215" s="95"/>
      <c r="B215" s="22"/>
      <c r="C215" s="26">
        <v>8096</v>
      </c>
      <c r="D215" s="27"/>
      <c r="E215" s="65"/>
      <c r="I215" s="41"/>
      <c r="J215" s="42"/>
      <c r="K215" s="43"/>
    </row>
    <row r="216" spans="1:11" ht="14.25">
      <c r="A216" s="95"/>
      <c r="B216" s="22"/>
      <c r="C216" s="26">
        <v>8293</v>
      </c>
      <c r="D216" s="27"/>
      <c r="E216" s="65"/>
      <c r="I216" s="41"/>
      <c r="J216" s="42"/>
      <c r="K216" s="43"/>
    </row>
    <row r="217" spans="1:11" ht="14.25">
      <c r="A217" s="95"/>
      <c r="B217" s="22"/>
      <c r="C217" s="26">
        <v>8404</v>
      </c>
      <c r="D217" s="27"/>
      <c r="E217" s="65"/>
      <c r="I217" s="41"/>
      <c r="J217" s="42"/>
      <c r="K217" s="43"/>
    </row>
    <row r="218" spans="1:11" ht="14.25">
      <c r="A218" s="95"/>
      <c r="B218" s="22"/>
      <c r="C218" s="26">
        <v>8482</v>
      </c>
      <c r="D218" s="27">
        <v>1500</v>
      </c>
      <c r="E218" s="65"/>
      <c r="F218" s="1"/>
      <c r="I218" s="41"/>
      <c r="J218" s="42"/>
      <c r="K218" s="43"/>
    </row>
    <row r="219" spans="1:11" ht="14.25">
      <c r="A219" s="95"/>
      <c r="B219" s="22"/>
      <c r="C219" s="26">
        <v>8494</v>
      </c>
      <c r="D219" s="27"/>
      <c r="E219" s="65"/>
      <c r="F219" s="1"/>
      <c r="I219" s="41"/>
      <c r="J219" s="42"/>
      <c r="K219" s="43"/>
    </row>
    <row r="220" spans="1:11" ht="14.25">
      <c r="A220" s="95"/>
      <c r="B220" s="22"/>
      <c r="C220" s="26">
        <v>8771</v>
      </c>
      <c r="D220" s="27"/>
      <c r="E220" s="65"/>
      <c r="I220" s="41"/>
      <c r="J220" s="42"/>
      <c r="K220" s="43"/>
    </row>
    <row r="221" spans="1:11" ht="14.25">
      <c r="A221" s="95"/>
      <c r="B221" s="22"/>
      <c r="C221" s="26">
        <v>8960</v>
      </c>
      <c r="D221" s="27"/>
      <c r="E221" s="65"/>
      <c r="I221" s="41"/>
      <c r="J221" s="42"/>
      <c r="K221" s="43"/>
    </row>
    <row r="222" spans="1:11" ht="14.25">
      <c r="A222" s="95"/>
      <c r="B222" s="22"/>
      <c r="C222" s="26">
        <v>9041</v>
      </c>
      <c r="D222" s="27"/>
      <c r="E222" s="65"/>
      <c r="I222" s="41"/>
      <c r="J222" s="42"/>
      <c r="K222" s="43"/>
    </row>
    <row r="223" spans="1:11" ht="14.25">
      <c r="A223" s="95"/>
      <c r="B223" s="22"/>
      <c r="C223" s="26">
        <v>9268</v>
      </c>
      <c r="D223" s="27"/>
      <c r="E223" s="65"/>
      <c r="I223" s="41"/>
      <c r="J223" s="42"/>
      <c r="K223" s="43"/>
    </row>
    <row r="224" spans="1:11" ht="14.25">
      <c r="A224" s="95"/>
      <c r="B224" s="22"/>
      <c r="C224" s="26">
        <v>9310</v>
      </c>
      <c r="D224" s="27"/>
      <c r="E224" s="65"/>
      <c r="I224" s="41"/>
      <c r="J224" s="42"/>
      <c r="K224" s="43"/>
    </row>
    <row r="225" spans="1:11" ht="14.25">
      <c r="A225" s="95"/>
      <c r="B225" s="22"/>
      <c r="C225" s="26">
        <v>9708</v>
      </c>
      <c r="D225" s="27">
        <v>1350</v>
      </c>
      <c r="E225" s="65"/>
      <c r="I225" s="41"/>
      <c r="J225" s="42"/>
      <c r="K225" s="43"/>
    </row>
    <row r="226" spans="1:11" ht="14.25">
      <c r="A226" s="95"/>
      <c r="B226" s="22"/>
      <c r="C226" s="26">
        <v>9759</v>
      </c>
      <c r="D226" s="27"/>
      <c r="E226" s="65"/>
      <c r="I226" s="41"/>
      <c r="J226" s="42"/>
      <c r="K226" s="43"/>
    </row>
    <row r="227" spans="1:11" ht="14.25">
      <c r="A227" s="95"/>
      <c r="B227" s="22"/>
      <c r="C227" s="26">
        <v>9794</v>
      </c>
      <c r="D227" s="27"/>
      <c r="E227" s="65"/>
      <c r="I227" s="41"/>
      <c r="J227" s="42"/>
      <c r="K227" s="43"/>
    </row>
    <row r="228" spans="1:11" ht="14.25">
      <c r="A228" s="95"/>
      <c r="B228" s="22"/>
      <c r="C228" s="26">
        <v>10224</v>
      </c>
      <c r="D228" s="27"/>
      <c r="E228" s="65"/>
      <c r="I228" s="41"/>
      <c r="J228" s="42"/>
      <c r="K228" s="43"/>
    </row>
    <row r="229" spans="1:11" ht="14.25">
      <c r="A229" s="95"/>
      <c r="B229" s="22"/>
      <c r="C229" s="26">
        <v>10390</v>
      </c>
      <c r="D229" s="27"/>
      <c r="E229" s="65"/>
      <c r="I229" s="41"/>
      <c r="J229" s="42"/>
      <c r="K229" s="43"/>
    </row>
    <row r="230" spans="1:11" ht="14.25">
      <c r="A230" s="95"/>
      <c r="B230" s="22"/>
      <c r="C230" s="26">
        <v>10393</v>
      </c>
      <c r="D230" s="27"/>
      <c r="E230" s="65"/>
      <c r="I230" s="41"/>
      <c r="J230" s="42"/>
      <c r="K230" s="43"/>
    </row>
    <row r="231" spans="1:11" ht="14.25">
      <c r="A231" s="22"/>
      <c r="B231" s="74"/>
      <c r="C231" s="26">
        <v>10861</v>
      </c>
      <c r="D231" s="27">
        <v>2000</v>
      </c>
      <c r="E231" s="65"/>
      <c r="I231" s="41"/>
      <c r="J231" s="42"/>
      <c r="K231" s="43"/>
    </row>
    <row r="232" spans="1:11" ht="14.25">
      <c r="A232" s="22"/>
      <c r="B232" s="74"/>
      <c r="C232" s="26">
        <v>10872</v>
      </c>
      <c r="D232" s="27"/>
      <c r="E232" s="65"/>
      <c r="I232" s="41"/>
      <c r="J232" s="42"/>
      <c r="K232" s="43"/>
    </row>
    <row r="233" spans="1:11" ht="14.25">
      <c r="A233" s="22"/>
      <c r="B233" s="74"/>
      <c r="C233" s="26">
        <v>10959</v>
      </c>
      <c r="D233" s="27"/>
      <c r="E233" s="65"/>
      <c r="I233" s="41"/>
      <c r="J233" s="42"/>
      <c r="K233" s="43"/>
    </row>
    <row r="234" spans="1:11" ht="14.25">
      <c r="A234" s="22"/>
      <c r="B234" s="74"/>
      <c r="C234" s="26">
        <v>10995</v>
      </c>
      <c r="D234" s="27"/>
      <c r="E234" s="65"/>
      <c r="I234" s="41"/>
      <c r="J234" s="42"/>
      <c r="K234" s="43"/>
    </row>
    <row r="235" spans="1:11" ht="14.25">
      <c r="A235" s="22"/>
      <c r="B235" s="74"/>
      <c r="C235" s="26">
        <v>11023</v>
      </c>
      <c r="D235" s="27"/>
      <c r="E235" s="65"/>
      <c r="I235" s="41"/>
      <c r="J235" s="42"/>
      <c r="K235" s="43"/>
    </row>
    <row r="236" spans="1:11" ht="14.25">
      <c r="A236" s="22"/>
      <c r="B236" s="74"/>
      <c r="C236" s="26">
        <v>11343</v>
      </c>
      <c r="D236" s="27"/>
      <c r="E236" s="65"/>
      <c r="I236" s="41"/>
      <c r="J236" s="42"/>
      <c r="K236" s="43"/>
    </row>
    <row r="237" spans="1:11" ht="14.25">
      <c r="A237" s="22"/>
      <c r="B237" s="74"/>
      <c r="C237" s="26">
        <v>12320</v>
      </c>
      <c r="D237" s="27">
        <v>4650</v>
      </c>
      <c r="E237" s="65"/>
      <c r="I237" s="41"/>
      <c r="J237" s="42"/>
      <c r="K237" s="43"/>
    </row>
    <row r="238" spans="1:11" ht="14.25">
      <c r="A238" s="22"/>
      <c r="B238" s="74"/>
      <c r="C238" s="26">
        <v>12327</v>
      </c>
      <c r="D238" s="27"/>
      <c r="E238" s="65"/>
      <c r="I238" s="41"/>
      <c r="J238" s="42"/>
      <c r="K238" s="43"/>
    </row>
    <row r="239" spans="1:11" ht="14.25">
      <c r="A239" s="22"/>
      <c r="B239" s="74"/>
      <c r="C239" s="26">
        <v>12385</v>
      </c>
      <c r="D239" s="27"/>
      <c r="E239" s="65"/>
      <c r="I239" s="41"/>
      <c r="J239" s="42"/>
      <c r="K239" s="43"/>
    </row>
    <row r="240" spans="1:11" ht="14.25">
      <c r="A240" s="22"/>
      <c r="B240" s="74"/>
      <c r="C240" s="26">
        <v>12558</v>
      </c>
      <c r="D240" s="27"/>
      <c r="E240" s="65"/>
      <c r="I240" s="41"/>
      <c r="J240" s="42"/>
      <c r="K240" s="43"/>
    </row>
    <row r="241" spans="1:11" ht="14.25">
      <c r="A241" s="22"/>
      <c r="B241" s="74"/>
      <c r="C241" s="26">
        <v>12818</v>
      </c>
      <c r="D241" s="27"/>
      <c r="E241" s="65"/>
      <c r="I241" s="41"/>
      <c r="J241" s="42"/>
      <c r="K241" s="43"/>
    </row>
    <row r="242" spans="1:11" ht="14.25">
      <c r="A242" s="22"/>
      <c r="B242" s="74"/>
      <c r="C242" s="26">
        <v>13357</v>
      </c>
      <c r="D242" s="27"/>
      <c r="E242" s="65"/>
      <c r="I242" s="41"/>
      <c r="J242" s="42"/>
      <c r="K242" s="43"/>
    </row>
    <row r="243" spans="1:11" ht="14.25">
      <c r="A243" s="22"/>
      <c r="B243" s="74"/>
      <c r="C243" s="26">
        <v>14512</v>
      </c>
      <c r="D243" s="27"/>
      <c r="E243" s="65"/>
      <c r="I243" s="41"/>
      <c r="J243" s="42"/>
      <c r="K243" s="43"/>
    </row>
    <row r="244" spans="1:11" ht="14.25">
      <c r="A244" s="22"/>
      <c r="B244" s="74"/>
      <c r="C244" s="26">
        <v>14617</v>
      </c>
      <c r="D244" s="27"/>
      <c r="E244" s="65"/>
      <c r="I244" s="41"/>
      <c r="J244" s="42"/>
      <c r="K244" s="43"/>
    </row>
    <row r="245" spans="1:11" ht="14.25">
      <c r="A245" s="22"/>
      <c r="B245" s="74"/>
      <c r="C245" s="26">
        <v>14700</v>
      </c>
      <c r="D245" s="27">
        <v>150</v>
      </c>
      <c r="E245" s="65"/>
      <c r="I245" s="41"/>
      <c r="J245" s="42"/>
      <c r="K245" s="43"/>
    </row>
    <row r="246" spans="1:11" ht="14.25">
      <c r="A246" s="22"/>
      <c r="B246" s="74"/>
      <c r="C246" s="26">
        <v>16103</v>
      </c>
      <c r="D246" s="27"/>
      <c r="E246" s="65"/>
      <c r="I246" s="41"/>
      <c r="J246" s="42"/>
      <c r="K246" s="43"/>
    </row>
    <row r="247" spans="1:11" ht="14.25">
      <c r="A247" s="22"/>
      <c r="B247" s="74"/>
      <c r="C247" s="26">
        <v>15105</v>
      </c>
      <c r="D247" s="27">
        <v>150</v>
      </c>
      <c r="E247" s="65"/>
      <c r="I247" s="41"/>
      <c r="J247" s="42"/>
      <c r="K247" s="43"/>
    </row>
    <row r="248" spans="1:11" ht="14.25">
      <c r="A248" s="22"/>
      <c r="B248" s="74"/>
      <c r="C248" s="26">
        <v>17812</v>
      </c>
      <c r="D248" s="27"/>
      <c r="E248" s="65"/>
      <c r="I248" s="41"/>
      <c r="J248" s="42"/>
      <c r="K248" s="43"/>
    </row>
    <row r="249" spans="1:11" ht="14.25">
      <c r="A249" s="115"/>
      <c r="B249" s="117"/>
      <c r="C249" s="26" t="s">
        <v>30</v>
      </c>
      <c r="D249" s="27"/>
      <c r="E249" s="65"/>
      <c r="I249" s="41"/>
      <c r="J249" s="42"/>
      <c r="K249" s="43"/>
    </row>
    <row r="250" spans="1:11" ht="15" thickBot="1">
      <c r="A250" s="115"/>
      <c r="B250" s="116"/>
      <c r="C250" s="26"/>
      <c r="D250" s="27"/>
      <c r="E250" s="10"/>
      <c r="I250" s="41"/>
      <c r="J250" s="42"/>
      <c r="K250" s="43"/>
    </row>
    <row r="251" spans="1:11" ht="15" thickBot="1">
      <c r="A251" s="2"/>
      <c r="B251" s="2"/>
      <c r="C251" s="39"/>
      <c r="D251" s="40"/>
      <c r="E251" s="77">
        <f>SUM(D200:D251)</f>
        <v>10330</v>
      </c>
      <c r="I251" s="41"/>
      <c r="J251" s="42"/>
      <c r="K251" s="43"/>
    </row>
    <row r="252" spans="1:11" ht="14.25">
      <c r="E252" s="19"/>
      <c r="I252" s="44"/>
      <c r="J252" s="46"/>
      <c r="K252" s="45"/>
    </row>
    <row r="253" spans="1:11" ht="15" thickBot="1">
      <c r="E253" s="19"/>
      <c r="I253" s="44"/>
      <c r="J253" s="46"/>
      <c r="K253" s="45"/>
    </row>
    <row r="254" spans="1:11" ht="15" thickBot="1">
      <c r="A254" s="112" t="s">
        <v>16</v>
      </c>
      <c r="B254" s="113"/>
      <c r="C254" s="5" t="s">
        <v>0</v>
      </c>
      <c r="D254" s="12" t="s">
        <v>14</v>
      </c>
      <c r="E254" s="70" t="s">
        <v>13</v>
      </c>
      <c r="I254" s="44"/>
      <c r="J254" s="46"/>
      <c r="K254" s="45"/>
    </row>
    <row r="255" spans="1:11" ht="14.25">
      <c r="A255" s="63"/>
      <c r="B255" s="63"/>
      <c r="C255" s="57">
        <v>2304</v>
      </c>
      <c r="D255" s="64"/>
      <c r="E255" s="87"/>
      <c r="I255" s="44"/>
      <c r="J255" s="46"/>
      <c r="K255" s="45"/>
    </row>
    <row r="256" spans="1:11" ht="14.25">
      <c r="C256" s="26">
        <v>9626</v>
      </c>
      <c r="D256" s="52">
        <v>75</v>
      </c>
      <c r="E256" s="88"/>
      <c r="I256" s="44"/>
      <c r="J256" s="46"/>
      <c r="K256" s="45"/>
    </row>
    <row r="257" spans="1:11" ht="14.25">
      <c r="C257" s="26">
        <v>10413</v>
      </c>
      <c r="D257" s="52"/>
      <c r="E257" s="65"/>
      <c r="I257" s="44"/>
      <c r="J257" s="46"/>
      <c r="K257" s="45"/>
    </row>
    <row r="258" spans="1:11" ht="14.25">
      <c r="C258" s="26">
        <v>10939</v>
      </c>
      <c r="D258" s="52"/>
      <c r="E258" s="65"/>
      <c r="I258" s="44"/>
      <c r="J258" s="46"/>
      <c r="K258" s="45"/>
    </row>
    <row r="259" spans="1:11" ht="14.25">
      <c r="C259" s="26">
        <v>12803</v>
      </c>
      <c r="D259" s="52"/>
      <c r="E259" s="65"/>
      <c r="I259" s="44"/>
      <c r="J259" s="46"/>
      <c r="K259" s="45"/>
    </row>
    <row r="260" spans="1:11" ht="14.25">
      <c r="C260" s="26">
        <v>16451</v>
      </c>
      <c r="D260" s="52"/>
      <c r="E260" s="65"/>
      <c r="I260" s="44"/>
      <c r="J260" s="46"/>
      <c r="K260" s="45"/>
    </row>
    <row r="261" spans="1:11" ht="14.25">
      <c r="C261" s="26">
        <v>17991</v>
      </c>
      <c r="D261" s="52">
        <v>2310</v>
      </c>
      <c r="E261" s="65"/>
      <c r="I261" s="44"/>
      <c r="J261" s="46"/>
      <c r="K261" s="45"/>
    </row>
    <row r="262" spans="1:11" ht="14.25">
      <c r="C262" s="26"/>
      <c r="D262" s="52"/>
      <c r="E262" s="65"/>
      <c r="I262" s="44"/>
      <c r="J262" s="46"/>
      <c r="K262" s="45"/>
    </row>
    <row r="263" spans="1:11" ht="14.25">
      <c r="C263" s="26"/>
      <c r="D263" s="52"/>
      <c r="E263" s="65"/>
      <c r="I263" s="44"/>
      <c r="J263" s="46"/>
      <c r="K263" s="45"/>
    </row>
    <row r="264" spans="1:11" ht="15" thickBot="1">
      <c r="A264" s="2"/>
      <c r="B264" s="2"/>
      <c r="C264" s="8"/>
      <c r="D264" s="6"/>
      <c r="E264" s="89">
        <f>SUM(D255:D264)</f>
        <v>2385</v>
      </c>
      <c r="I264" s="44"/>
      <c r="J264" s="46"/>
      <c r="K264" s="45"/>
    </row>
    <row r="265" spans="1:11">
      <c r="E265" s="19"/>
    </row>
    <row r="267" spans="1:11">
      <c r="A267" s="114" t="s">
        <v>7</v>
      </c>
      <c r="B267" s="114"/>
      <c r="C267" s="48" t="s">
        <v>0</v>
      </c>
      <c r="D267" s="49" t="s">
        <v>14</v>
      </c>
      <c r="E267" s="49" t="s">
        <v>13</v>
      </c>
    </row>
    <row r="268" spans="1:11">
      <c r="A268" s="47"/>
      <c r="B268" s="47"/>
      <c r="C268" s="57">
        <v>7882</v>
      </c>
      <c r="D268" s="58">
        <v>500</v>
      </c>
      <c r="E268" s="59"/>
    </row>
    <row r="269" spans="1:11">
      <c r="A269" s="47"/>
      <c r="B269" s="47"/>
      <c r="C269" s="57">
        <v>8097</v>
      </c>
      <c r="D269" s="58"/>
      <c r="E269" s="59"/>
    </row>
    <row r="270" spans="1:11">
      <c r="A270" s="47"/>
      <c r="B270" s="47"/>
      <c r="C270" s="57">
        <v>12803</v>
      </c>
      <c r="D270" s="58"/>
      <c r="E270" s="59"/>
    </row>
    <row r="271" spans="1:11">
      <c r="A271" s="47"/>
      <c r="B271" s="47"/>
      <c r="C271" s="57">
        <v>13447</v>
      </c>
      <c r="D271" s="58">
        <v>969</v>
      </c>
      <c r="E271" s="59"/>
    </row>
    <row r="272" spans="1:11">
      <c r="A272" s="47"/>
      <c r="B272" s="47"/>
      <c r="C272" s="57">
        <v>16775</v>
      </c>
      <c r="D272" s="58"/>
      <c r="E272" s="59"/>
    </row>
    <row r="273" spans="1:11" ht="13.5" thickBot="1">
      <c r="A273" s="118"/>
      <c r="B273" s="119"/>
      <c r="C273" s="8"/>
      <c r="D273" s="50"/>
      <c r="E273" s="51">
        <f>SUM(D268:D273)</f>
        <v>1469</v>
      </c>
    </row>
    <row r="274" spans="1:11" ht="14.25">
      <c r="I274" s="41"/>
      <c r="J274" s="42"/>
      <c r="K274" s="43"/>
    </row>
    <row r="275" spans="1:11" ht="15" thickBot="1">
      <c r="I275" s="41"/>
      <c r="J275" s="42"/>
      <c r="K275" s="43"/>
    </row>
    <row r="276" spans="1:11" ht="15" thickBot="1">
      <c r="A276" s="112" t="s">
        <v>8</v>
      </c>
      <c r="B276" s="113"/>
      <c r="C276" s="5" t="s">
        <v>0</v>
      </c>
      <c r="D276" s="12" t="s">
        <v>14</v>
      </c>
      <c r="E276" s="70" t="s">
        <v>13</v>
      </c>
      <c r="I276" s="41"/>
      <c r="J276" s="42"/>
      <c r="K276" s="43"/>
    </row>
    <row r="277" spans="1:11" ht="14.25">
      <c r="C277" s="28">
        <v>2136</v>
      </c>
      <c r="D277" s="71"/>
      <c r="E277" s="90"/>
      <c r="I277" s="41"/>
      <c r="J277" s="42"/>
      <c r="K277" s="43"/>
    </row>
    <row r="278" spans="1:11" ht="14.25">
      <c r="C278" s="28">
        <v>3867</v>
      </c>
      <c r="D278" s="71"/>
      <c r="E278" s="104"/>
      <c r="I278" s="41"/>
      <c r="J278" s="42"/>
      <c r="K278" s="43"/>
    </row>
    <row r="279" spans="1:11" ht="14.25">
      <c r="C279" s="28">
        <v>4316</v>
      </c>
      <c r="D279" s="71"/>
      <c r="E279" s="90"/>
      <c r="I279" s="41"/>
      <c r="J279" s="42"/>
      <c r="K279" s="43"/>
    </row>
    <row r="280" spans="1:11" ht="14.25">
      <c r="C280" s="26">
        <v>8788</v>
      </c>
      <c r="D280" s="52"/>
      <c r="E280" s="91"/>
      <c r="I280" s="41"/>
      <c r="J280" s="42"/>
      <c r="K280" s="43"/>
    </row>
    <row r="281" spans="1:11" ht="14.25">
      <c r="C281" s="26">
        <v>9130</v>
      </c>
      <c r="D281" s="52"/>
      <c r="E281" s="91"/>
      <c r="I281" s="41"/>
      <c r="J281" s="42"/>
      <c r="K281" s="43"/>
    </row>
    <row r="282" spans="1:11" ht="14.25">
      <c r="C282" s="26">
        <v>9641</v>
      </c>
      <c r="D282" s="52"/>
      <c r="E282" s="91"/>
      <c r="I282" s="41"/>
      <c r="J282" s="42"/>
      <c r="K282" s="43"/>
    </row>
    <row r="283" spans="1:11" ht="14.25">
      <c r="C283" s="26">
        <v>10404</v>
      </c>
      <c r="D283" s="52"/>
      <c r="E283" s="91"/>
      <c r="I283" s="41"/>
      <c r="J283" s="42"/>
      <c r="K283" s="43"/>
    </row>
    <row r="284" spans="1:11" ht="14.25">
      <c r="C284" s="26">
        <v>10609</v>
      </c>
      <c r="D284" s="52"/>
      <c r="E284" s="91"/>
      <c r="I284" s="41"/>
      <c r="J284" s="42"/>
      <c r="K284" s="43"/>
    </row>
    <row r="285" spans="1:11" ht="14.25">
      <c r="C285" s="26">
        <v>12008</v>
      </c>
      <c r="D285" s="52"/>
      <c r="E285" s="91"/>
      <c r="I285" s="41"/>
      <c r="J285" s="42"/>
      <c r="K285" s="43"/>
    </row>
    <row r="286" spans="1:11" ht="14.25">
      <c r="C286" s="26">
        <v>12657</v>
      </c>
      <c r="D286" s="52"/>
      <c r="E286" s="91"/>
      <c r="I286" s="41"/>
      <c r="J286" s="42"/>
      <c r="K286" s="43"/>
    </row>
    <row r="287" spans="1:11" ht="14.25">
      <c r="C287" s="26">
        <v>12798</v>
      </c>
      <c r="D287" s="52"/>
      <c r="E287" s="91"/>
      <c r="I287" s="41"/>
      <c r="J287" s="42"/>
      <c r="K287" s="43"/>
    </row>
    <row r="288" spans="1:11" ht="14.25">
      <c r="C288" s="26">
        <v>13514</v>
      </c>
      <c r="D288" s="52"/>
      <c r="E288" s="91"/>
      <c r="I288" s="41"/>
      <c r="J288" s="42"/>
      <c r="K288" s="43"/>
    </row>
    <row r="289" spans="1:11" ht="14.25">
      <c r="C289" s="26">
        <v>14050</v>
      </c>
      <c r="D289" s="99"/>
      <c r="E289" s="91"/>
      <c r="I289" s="41"/>
      <c r="J289" s="42"/>
      <c r="K289" s="43"/>
    </row>
    <row r="290" spans="1:11" ht="15" thickBot="1">
      <c r="C290" s="26">
        <v>17204</v>
      </c>
      <c r="D290" s="52"/>
      <c r="E290" s="55"/>
      <c r="I290" s="41"/>
      <c r="J290" s="42"/>
      <c r="K290" s="43"/>
    </row>
    <row r="291" spans="1:11" ht="15" thickBot="1">
      <c r="A291" s="2"/>
      <c r="B291" s="2"/>
      <c r="C291" s="7"/>
      <c r="D291" s="66"/>
      <c r="E291" s="53">
        <f>SUM(D277:D291)</f>
        <v>0</v>
      </c>
      <c r="I291" s="41"/>
      <c r="J291" s="42"/>
      <c r="K291" s="43"/>
    </row>
    <row r="292" spans="1:11" ht="14.25">
      <c r="I292" s="41"/>
      <c r="J292" s="42"/>
      <c r="K292" s="43"/>
    </row>
    <row r="293" spans="1:11" ht="15" thickBot="1">
      <c r="I293" s="41"/>
      <c r="J293" s="42"/>
      <c r="K293" s="43"/>
    </row>
    <row r="294" spans="1:11" ht="15" thickBot="1">
      <c r="A294" s="120" t="s">
        <v>9</v>
      </c>
      <c r="B294" s="121"/>
      <c r="C294" s="110" t="s">
        <v>0</v>
      </c>
      <c r="D294" s="111" t="s">
        <v>14</v>
      </c>
      <c r="E294" s="75" t="s">
        <v>13</v>
      </c>
      <c r="I294" s="41"/>
      <c r="J294" s="42"/>
      <c r="K294" s="43"/>
    </row>
    <row r="295" spans="1:11" ht="14.25">
      <c r="A295" s="22"/>
      <c r="B295" s="22"/>
      <c r="C295" s="26">
        <v>786</v>
      </c>
      <c r="D295" s="27"/>
      <c r="E295" s="65"/>
      <c r="I295" s="41"/>
      <c r="J295" s="42"/>
      <c r="K295" s="43"/>
    </row>
    <row r="296" spans="1:11" ht="14.25">
      <c r="A296" s="29"/>
      <c r="B296" s="29"/>
      <c r="C296" s="26">
        <v>2512</v>
      </c>
      <c r="D296" s="27"/>
      <c r="E296" s="94"/>
      <c r="I296" s="41"/>
      <c r="J296" s="42"/>
      <c r="K296" s="43"/>
    </row>
    <row r="297" spans="1:11" ht="14.25">
      <c r="A297" s="29"/>
      <c r="B297" s="29"/>
      <c r="C297" s="26">
        <v>2618</v>
      </c>
      <c r="D297" s="27"/>
      <c r="E297" s="94"/>
      <c r="I297" s="41"/>
      <c r="J297" s="42"/>
      <c r="K297" s="43"/>
    </row>
    <row r="298" spans="1:11" ht="14.25">
      <c r="A298" s="29"/>
      <c r="B298" s="29"/>
      <c r="C298" s="28">
        <v>4183</v>
      </c>
      <c r="D298" s="37"/>
      <c r="E298" s="76"/>
      <c r="I298" s="41"/>
      <c r="J298" s="42"/>
      <c r="K298" s="43"/>
    </row>
    <row r="299" spans="1:11" ht="14.25">
      <c r="A299" s="29"/>
      <c r="B299" s="29"/>
      <c r="C299" s="28">
        <v>4298</v>
      </c>
      <c r="D299" s="37"/>
      <c r="E299" s="76"/>
      <c r="I299" s="41"/>
      <c r="J299" s="42"/>
      <c r="K299" s="43"/>
    </row>
    <row r="300" spans="1:11" ht="14.25">
      <c r="A300" s="29"/>
      <c r="B300" s="29"/>
      <c r="C300" s="28">
        <v>4315</v>
      </c>
      <c r="D300" s="37"/>
      <c r="E300" s="76"/>
      <c r="I300" s="41"/>
      <c r="J300" s="42"/>
      <c r="K300" s="43"/>
    </row>
    <row r="301" spans="1:11" ht="14.25">
      <c r="A301" s="29"/>
      <c r="B301" s="29"/>
      <c r="C301" s="28">
        <v>4786</v>
      </c>
      <c r="D301" s="37">
        <v>750</v>
      </c>
      <c r="E301" s="76"/>
      <c r="I301" s="41"/>
      <c r="J301" s="42"/>
      <c r="K301" s="43"/>
    </row>
    <row r="302" spans="1:11" ht="14.25">
      <c r="A302" s="29"/>
      <c r="B302" s="29"/>
      <c r="C302" s="28">
        <v>5090</v>
      </c>
      <c r="D302" s="37"/>
      <c r="E302" s="76"/>
      <c r="I302" s="41"/>
      <c r="J302" s="42"/>
      <c r="K302" s="43"/>
    </row>
    <row r="303" spans="1:11" ht="14.25">
      <c r="A303" s="29"/>
      <c r="B303" s="29"/>
      <c r="C303" s="28">
        <v>5192</v>
      </c>
      <c r="D303" s="37"/>
      <c r="E303" s="76"/>
      <c r="I303" s="41"/>
      <c r="J303" s="42"/>
      <c r="K303" s="43"/>
    </row>
    <row r="304" spans="1:11" ht="14.25">
      <c r="A304" s="29"/>
      <c r="B304" s="29"/>
      <c r="C304" s="28">
        <v>5262</v>
      </c>
      <c r="D304" s="37"/>
      <c r="E304" s="76"/>
      <c r="I304" s="41"/>
      <c r="J304" s="42"/>
      <c r="K304" s="43"/>
    </row>
    <row r="305" spans="1:11" ht="14.25">
      <c r="A305" s="29"/>
      <c r="B305" s="29"/>
      <c r="C305" s="28">
        <v>6358</v>
      </c>
      <c r="D305" s="37"/>
      <c r="E305" s="76"/>
      <c r="I305" s="41"/>
      <c r="J305" s="42"/>
      <c r="K305" s="43"/>
    </row>
    <row r="306" spans="1:11" ht="14.25">
      <c r="A306" s="29"/>
      <c r="B306" s="29"/>
      <c r="C306" s="28">
        <v>6409</v>
      </c>
      <c r="D306" s="37"/>
      <c r="E306" s="76"/>
      <c r="I306" s="41"/>
      <c r="J306" s="42"/>
      <c r="K306" s="43"/>
    </row>
    <row r="307" spans="1:11" ht="14.25">
      <c r="A307" s="29"/>
      <c r="B307" s="29"/>
      <c r="C307" s="28">
        <v>6782</v>
      </c>
      <c r="D307" s="37"/>
      <c r="E307" s="76"/>
      <c r="I307" s="41"/>
      <c r="J307" s="42"/>
      <c r="K307" s="43"/>
    </row>
    <row r="308" spans="1:11" ht="14.25">
      <c r="A308" s="29"/>
      <c r="B308" s="29"/>
      <c r="C308" s="28">
        <v>6856</v>
      </c>
      <c r="D308" s="37"/>
      <c r="E308" s="76"/>
      <c r="I308" s="41"/>
      <c r="J308" s="42"/>
      <c r="K308" s="43"/>
    </row>
    <row r="309" spans="1:11" ht="14.25">
      <c r="A309" s="29"/>
      <c r="B309" s="29"/>
      <c r="C309" s="28">
        <v>7016</v>
      </c>
      <c r="D309" s="37"/>
      <c r="E309" s="76"/>
      <c r="I309" s="41"/>
      <c r="J309" s="42"/>
      <c r="K309" s="43"/>
    </row>
    <row r="310" spans="1:11" ht="14.25">
      <c r="A310" s="29"/>
      <c r="B310" s="29"/>
      <c r="C310" s="28">
        <v>7323</v>
      </c>
      <c r="D310" s="37">
        <v>2443.25</v>
      </c>
      <c r="E310" s="76"/>
      <c r="I310" s="41"/>
      <c r="J310" s="42"/>
      <c r="K310" s="43"/>
    </row>
    <row r="311" spans="1:11" ht="14.25">
      <c r="A311" s="29"/>
      <c r="B311" s="29"/>
      <c r="C311" s="28">
        <v>7347</v>
      </c>
      <c r="D311" s="37"/>
      <c r="E311" s="76"/>
      <c r="I311" s="41"/>
      <c r="J311" s="42"/>
      <c r="K311" s="43"/>
    </row>
    <row r="312" spans="1:11" ht="14.25">
      <c r="A312" s="29"/>
      <c r="B312" s="29"/>
      <c r="C312" s="28">
        <v>7386</v>
      </c>
      <c r="D312" s="37"/>
      <c r="E312" s="76"/>
      <c r="I312" s="41"/>
      <c r="J312" s="42"/>
      <c r="K312" s="43"/>
    </row>
    <row r="313" spans="1:11" ht="14.25">
      <c r="A313" s="29"/>
      <c r="B313" s="29"/>
      <c r="C313" s="28">
        <v>7613</v>
      </c>
      <c r="D313" s="37">
        <v>1320</v>
      </c>
      <c r="E313" s="76"/>
      <c r="I313" s="41"/>
      <c r="J313" s="42"/>
      <c r="K313" s="43"/>
    </row>
    <row r="314" spans="1:11" ht="14.25">
      <c r="A314" s="29"/>
      <c r="B314" s="29"/>
      <c r="C314" s="28">
        <v>7965</v>
      </c>
      <c r="D314" s="37"/>
      <c r="E314" s="76"/>
      <c r="I314" s="41"/>
      <c r="J314" s="42"/>
      <c r="K314" s="43"/>
    </row>
    <row r="315" spans="1:11" ht="14.25">
      <c r="A315" s="29"/>
      <c r="B315" s="29"/>
      <c r="C315" s="28">
        <v>7983</v>
      </c>
      <c r="D315" s="37"/>
      <c r="E315" s="76"/>
      <c r="I315" s="41"/>
      <c r="J315" s="42"/>
      <c r="K315" s="43"/>
    </row>
    <row r="316" spans="1:11" ht="14.25">
      <c r="A316" s="29"/>
      <c r="B316" s="29"/>
      <c r="C316" s="28">
        <v>8065</v>
      </c>
      <c r="D316" s="37">
        <v>450</v>
      </c>
      <c r="E316" s="76"/>
      <c r="I316" s="41"/>
      <c r="J316" s="42"/>
      <c r="K316" s="43"/>
    </row>
    <row r="317" spans="1:11" ht="14.25">
      <c r="A317" s="29"/>
      <c r="B317" s="29"/>
      <c r="C317" s="28">
        <v>8158</v>
      </c>
      <c r="D317" s="37">
        <v>125</v>
      </c>
      <c r="E317" s="76"/>
      <c r="I317" s="41"/>
      <c r="J317" s="42"/>
      <c r="K317" s="43"/>
    </row>
    <row r="318" spans="1:11" ht="14.25">
      <c r="A318" s="29"/>
      <c r="B318" s="29"/>
      <c r="C318" s="28">
        <v>8521</v>
      </c>
      <c r="D318" s="37"/>
      <c r="E318" s="76"/>
      <c r="I318" s="41"/>
      <c r="J318" s="42"/>
      <c r="K318" s="43"/>
    </row>
    <row r="319" spans="1:11" ht="14.25">
      <c r="A319" s="29"/>
      <c r="B319" s="29"/>
      <c r="C319" s="28">
        <v>8738</v>
      </c>
      <c r="D319" s="37"/>
      <c r="E319" s="76"/>
      <c r="I319" s="41"/>
      <c r="J319" s="42"/>
      <c r="K319" s="43"/>
    </row>
    <row r="320" spans="1:11" ht="14.25">
      <c r="A320" s="29"/>
      <c r="B320" s="29"/>
      <c r="C320" s="28">
        <v>8789</v>
      </c>
      <c r="D320" s="37"/>
      <c r="E320" s="76"/>
      <c r="I320" s="41"/>
      <c r="J320" s="42"/>
      <c r="K320" s="43"/>
    </row>
    <row r="321" spans="1:11" ht="14.25">
      <c r="A321" s="29"/>
      <c r="B321" s="29"/>
      <c r="C321" s="28">
        <v>9291</v>
      </c>
      <c r="D321" s="37"/>
      <c r="E321" s="76"/>
      <c r="I321" s="41"/>
      <c r="J321" s="42"/>
      <c r="K321" s="43"/>
    </row>
    <row r="322" spans="1:11" ht="14.25">
      <c r="A322" s="29"/>
      <c r="B322" s="29"/>
      <c r="C322" s="28">
        <v>9765</v>
      </c>
      <c r="D322" s="37"/>
      <c r="E322" s="76"/>
      <c r="I322" s="41"/>
      <c r="J322" s="42"/>
      <c r="K322" s="43"/>
    </row>
    <row r="323" spans="1:11" ht="14.25">
      <c r="A323" s="29"/>
      <c r="B323" s="29"/>
      <c r="C323" s="28">
        <v>9902</v>
      </c>
      <c r="D323" s="37"/>
      <c r="E323" s="76"/>
      <c r="I323" s="41"/>
      <c r="J323" s="42"/>
      <c r="K323" s="43"/>
    </row>
    <row r="324" spans="1:11" ht="14.25">
      <c r="A324" s="29"/>
      <c r="B324" s="29"/>
      <c r="C324" s="28">
        <v>9967</v>
      </c>
      <c r="D324" s="37">
        <v>650</v>
      </c>
      <c r="E324" s="76"/>
      <c r="I324" s="41"/>
      <c r="J324" s="42"/>
      <c r="K324" s="43"/>
    </row>
    <row r="325" spans="1:11" ht="14.25">
      <c r="A325" s="29"/>
      <c r="B325" s="29"/>
      <c r="C325" s="28">
        <v>10090</v>
      </c>
      <c r="D325" s="37"/>
      <c r="E325" s="76"/>
      <c r="I325" s="41"/>
      <c r="J325" s="42"/>
      <c r="K325" s="43"/>
    </row>
    <row r="326" spans="1:11" ht="14.25">
      <c r="A326" s="29"/>
      <c r="B326" s="29"/>
      <c r="C326" s="28">
        <v>10181</v>
      </c>
      <c r="D326" s="37"/>
      <c r="E326" s="76"/>
      <c r="I326" s="41"/>
      <c r="J326" s="42"/>
      <c r="K326" s="43"/>
    </row>
    <row r="327" spans="1:11" ht="14.25">
      <c r="A327" s="29"/>
      <c r="B327" s="29"/>
      <c r="C327" s="28">
        <v>10191</v>
      </c>
      <c r="D327" s="37"/>
      <c r="E327" s="76"/>
      <c r="I327" s="41"/>
      <c r="J327" s="42"/>
      <c r="K327" s="43"/>
    </row>
    <row r="328" spans="1:11" ht="14.25">
      <c r="A328" s="29"/>
      <c r="B328" s="29"/>
      <c r="C328" s="28">
        <v>10240</v>
      </c>
      <c r="D328" s="37"/>
      <c r="E328" s="76"/>
      <c r="I328" s="41"/>
      <c r="J328" s="42"/>
      <c r="K328" s="43"/>
    </row>
    <row r="329" spans="1:11" ht="14.25">
      <c r="A329" s="29"/>
      <c r="B329" s="29"/>
      <c r="C329" s="28">
        <v>10258</v>
      </c>
      <c r="D329" s="37"/>
      <c r="E329" s="76"/>
      <c r="I329" s="41"/>
      <c r="J329" s="42"/>
      <c r="K329" s="43"/>
    </row>
    <row r="330" spans="1:11" ht="14.25">
      <c r="A330" s="29"/>
      <c r="B330" s="29"/>
      <c r="C330" s="28">
        <v>10593</v>
      </c>
      <c r="D330" s="37"/>
      <c r="E330" s="76"/>
      <c r="I330" s="41"/>
      <c r="J330" s="42"/>
      <c r="K330" s="43"/>
    </row>
    <row r="331" spans="1:11" ht="14.25">
      <c r="A331" s="29"/>
      <c r="B331" s="29"/>
      <c r="C331" s="28">
        <v>10712</v>
      </c>
      <c r="D331" s="37"/>
      <c r="E331" s="76"/>
      <c r="I331" s="41"/>
      <c r="J331" s="42"/>
      <c r="K331" s="43"/>
    </row>
    <row r="332" spans="1:11" ht="14.25">
      <c r="A332" s="29"/>
      <c r="B332" s="29"/>
      <c r="C332" s="28">
        <v>11298</v>
      </c>
      <c r="D332" s="37"/>
      <c r="E332" s="76"/>
      <c r="I332" s="41"/>
      <c r="J332" s="42"/>
      <c r="K332" s="43"/>
    </row>
    <row r="333" spans="1:11" ht="14.25">
      <c r="A333" s="29"/>
      <c r="B333" s="29"/>
      <c r="C333" s="28">
        <v>11596</v>
      </c>
      <c r="D333" s="37"/>
      <c r="E333" s="76"/>
      <c r="I333" s="41"/>
      <c r="J333" s="42"/>
      <c r="K333" s="43"/>
    </row>
    <row r="334" spans="1:11" ht="14.25">
      <c r="A334" s="29"/>
      <c r="B334" s="29"/>
      <c r="C334" s="28">
        <v>11599</v>
      </c>
      <c r="D334" s="37"/>
      <c r="E334" s="76"/>
      <c r="I334" s="41"/>
      <c r="J334" s="42"/>
      <c r="K334" s="43"/>
    </row>
    <row r="335" spans="1:11" ht="14.25">
      <c r="A335" s="29"/>
      <c r="B335" s="29"/>
      <c r="C335" s="28">
        <v>13572</v>
      </c>
      <c r="D335" s="37"/>
      <c r="E335" s="76"/>
      <c r="I335" s="41"/>
      <c r="J335" s="42"/>
      <c r="K335" s="43"/>
    </row>
    <row r="336" spans="1:11" ht="14.25">
      <c r="A336" s="29"/>
      <c r="B336" s="29"/>
      <c r="C336" s="28">
        <v>13704</v>
      </c>
      <c r="D336" s="37"/>
      <c r="E336" s="76"/>
      <c r="I336" s="41"/>
      <c r="J336" s="42"/>
      <c r="K336" s="43"/>
    </row>
    <row r="337" spans="1:11" ht="14.25">
      <c r="A337" s="29"/>
      <c r="B337" s="29"/>
      <c r="C337" s="28">
        <v>14690</v>
      </c>
      <c r="D337" s="37"/>
      <c r="E337" s="76"/>
      <c r="I337" s="41"/>
      <c r="J337" s="42"/>
      <c r="K337" s="43"/>
    </row>
    <row r="338" spans="1:11" ht="14.25">
      <c r="A338" s="29"/>
      <c r="B338" s="29"/>
      <c r="C338" s="93">
        <v>15240</v>
      </c>
      <c r="D338" s="37"/>
      <c r="E338" s="76"/>
      <c r="I338" s="41"/>
      <c r="J338" s="42"/>
      <c r="K338" s="43"/>
    </row>
    <row r="339" spans="1:11" ht="14.25">
      <c r="A339" s="29"/>
      <c r="B339" s="29"/>
      <c r="C339" s="93">
        <v>11673</v>
      </c>
      <c r="D339" s="37"/>
      <c r="E339" s="76"/>
      <c r="I339" s="41"/>
      <c r="J339" s="42"/>
      <c r="K339" s="43"/>
    </row>
    <row r="340" spans="1:11" ht="14.25">
      <c r="A340" s="29"/>
      <c r="B340" s="29"/>
      <c r="C340" s="93">
        <v>16748</v>
      </c>
      <c r="D340" s="37"/>
      <c r="E340" s="76"/>
      <c r="I340" s="41"/>
      <c r="J340" s="42"/>
      <c r="K340" s="43"/>
    </row>
    <row r="341" spans="1:11" ht="14.25">
      <c r="A341" s="29"/>
      <c r="B341" s="29"/>
      <c r="C341" s="93">
        <v>16854</v>
      </c>
      <c r="D341" s="37"/>
      <c r="E341" s="76"/>
      <c r="I341" s="41"/>
      <c r="J341" s="42"/>
      <c r="K341" s="43"/>
    </row>
    <row r="342" spans="1:11" ht="14.25">
      <c r="A342" s="29"/>
      <c r="B342" s="29"/>
      <c r="C342" s="93">
        <v>17492</v>
      </c>
      <c r="D342" s="37"/>
      <c r="E342" s="76"/>
      <c r="I342" s="41"/>
      <c r="J342" s="42"/>
      <c r="K342" s="43"/>
    </row>
    <row r="343" spans="1:11" ht="14.25">
      <c r="A343" s="29"/>
      <c r="B343" s="29"/>
      <c r="C343" s="93">
        <v>18327</v>
      </c>
      <c r="D343" s="37">
        <v>150</v>
      </c>
      <c r="E343" s="76"/>
      <c r="I343" s="41"/>
      <c r="J343" s="42"/>
      <c r="K343" s="43"/>
    </row>
    <row r="344" spans="1:11" ht="14.25">
      <c r="A344" s="29"/>
      <c r="B344" s="29"/>
      <c r="C344" s="93" t="s">
        <v>31</v>
      </c>
      <c r="D344" s="37"/>
      <c r="E344" s="94"/>
      <c r="I344" s="41"/>
      <c r="J344" s="42"/>
      <c r="K344" s="43"/>
    </row>
    <row r="345" spans="1:11" ht="14.25">
      <c r="A345" s="29"/>
      <c r="B345" s="29"/>
      <c r="C345" s="26" t="s">
        <v>23</v>
      </c>
      <c r="D345" s="38"/>
      <c r="E345" s="94"/>
      <c r="I345" s="41"/>
      <c r="J345" s="42"/>
      <c r="K345" s="43"/>
    </row>
    <row r="346" spans="1:11" ht="15" thickBot="1">
      <c r="C346" s="54" t="s">
        <v>20</v>
      </c>
      <c r="D346" s="35"/>
      <c r="E346" s="78"/>
      <c r="I346" s="41"/>
      <c r="J346" s="42"/>
      <c r="K346" s="43"/>
    </row>
    <row r="347" spans="1:11" ht="13.7" customHeight="1" thickBot="1">
      <c r="A347" s="2"/>
      <c r="B347" s="2"/>
      <c r="C347" s="60"/>
      <c r="D347" s="61"/>
      <c r="E347" s="77">
        <f>SUM(D295:D347)</f>
        <v>5888.25</v>
      </c>
      <c r="I347" s="41"/>
      <c r="J347" s="42"/>
      <c r="K347" s="43"/>
    </row>
    <row r="348" spans="1:11" ht="14.25">
      <c r="I348" s="41"/>
      <c r="J348" s="42"/>
      <c r="K348" s="43"/>
    </row>
    <row r="349" spans="1:11" ht="15" thickBot="1">
      <c r="I349" s="41"/>
      <c r="J349" s="42"/>
      <c r="K349" s="43"/>
    </row>
    <row r="350" spans="1:11" ht="15" thickBot="1">
      <c r="A350" s="112" t="s">
        <v>10</v>
      </c>
      <c r="B350" s="113"/>
      <c r="C350" s="72" t="s">
        <v>0</v>
      </c>
      <c r="D350" s="73" t="s">
        <v>14</v>
      </c>
      <c r="E350" s="70" t="s">
        <v>13</v>
      </c>
      <c r="I350" s="41"/>
      <c r="J350" s="42"/>
      <c r="K350" s="43"/>
    </row>
    <row r="351" spans="1:11" ht="14.25">
      <c r="A351" s="22"/>
      <c r="B351" s="22"/>
      <c r="C351" s="28">
        <v>1003</v>
      </c>
      <c r="D351" s="37"/>
      <c r="E351" s="80"/>
      <c r="I351" s="41"/>
      <c r="J351" s="42"/>
      <c r="K351" s="43"/>
    </row>
    <row r="352" spans="1:11" ht="14.25">
      <c r="A352" s="22"/>
      <c r="B352" s="22"/>
      <c r="C352" s="28">
        <v>1323</v>
      </c>
      <c r="D352" s="37"/>
      <c r="E352" s="80"/>
      <c r="I352" s="41"/>
      <c r="J352" s="42"/>
      <c r="K352" s="43"/>
    </row>
    <row r="353" spans="1:11" ht="14.25">
      <c r="A353" s="22"/>
      <c r="B353" s="22"/>
      <c r="C353" s="28">
        <v>1422</v>
      </c>
      <c r="D353" s="37"/>
      <c r="E353" s="80"/>
      <c r="I353" s="41"/>
      <c r="J353" s="42"/>
      <c r="K353" s="43"/>
    </row>
    <row r="354" spans="1:11" ht="14.25">
      <c r="A354" s="22"/>
      <c r="B354" s="22"/>
      <c r="C354" s="28">
        <v>2771</v>
      </c>
      <c r="D354" s="37"/>
      <c r="E354" s="80"/>
      <c r="I354" s="41"/>
      <c r="J354" s="42"/>
      <c r="K354" s="43"/>
    </row>
    <row r="355" spans="1:11" ht="14.25">
      <c r="A355" s="22"/>
      <c r="B355" s="22"/>
      <c r="C355" s="28">
        <v>7553</v>
      </c>
      <c r="D355" s="37"/>
      <c r="E355" s="80"/>
      <c r="I355" s="41"/>
      <c r="J355" s="42"/>
      <c r="K355" s="43"/>
    </row>
    <row r="356" spans="1:11" ht="14.25">
      <c r="A356" s="22"/>
      <c r="B356" s="22"/>
      <c r="C356" s="28">
        <v>7696</v>
      </c>
      <c r="D356" s="37"/>
      <c r="E356" s="80"/>
      <c r="I356" s="41"/>
      <c r="J356" s="42"/>
      <c r="K356" s="43"/>
    </row>
    <row r="357" spans="1:11" ht="14.25">
      <c r="A357" s="22"/>
      <c r="B357" s="22"/>
      <c r="C357" s="28">
        <v>10524</v>
      </c>
      <c r="D357" s="37"/>
      <c r="E357" s="80"/>
      <c r="I357" s="41"/>
      <c r="J357" s="42"/>
      <c r="K357" s="43"/>
    </row>
    <row r="358" spans="1:11" ht="14.25">
      <c r="A358" s="22"/>
      <c r="B358" s="22"/>
      <c r="C358" s="28">
        <v>11026</v>
      </c>
      <c r="D358" s="37"/>
      <c r="E358" s="80"/>
      <c r="I358" s="41"/>
      <c r="J358" s="42"/>
      <c r="K358" s="43"/>
    </row>
    <row r="359" spans="1:11" ht="14.25">
      <c r="A359" s="22"/>
      <c r="B359" s="22"/>
      <c r="C359" s="28">
        <v>11530</v>
      </c>
      <c r="D359" s="37"/>
      <c r="E359" s="80"/>
      <c r="I359" s="41"/>
      <c r="J359" s="42"/>
      <c r="K359" s="43"/>
    </row>
    <row r="360" spans="1:11" ht="14.25">
      <c r="A360" s="22"/>
      <c r="B360" s="22"/>
      <c r="C360" s="28">
        <v>11865</v>
      </c>
      <c r="D360" s="37"/>
      <c r="E360" s="80"/>
      <c r="I360" s="41"/>
      <c r="J360" s="42"/>
      <c r="K360" s="43"/>
    </row>
    <row r="361" spans="1:11" ht="14.25">
      <c r="A361" s="22"/>
      <c r="B361" s="22"/>
      <c r="C361" s="28">
        <v>12253</v>
      </c>
      <c r="D361" s="37"/>
      <c r="E361" s="80"/>
      <c r="I361" s="41"/>
      <c r="J361" s="42"/>
      <c r="K361" s="43"/>
    </row>
    <row r="362" spans="1:11" ht="14.25">
      <c r="A362" s="22"/>
      <c r="B362" s="22"/>
      <c r="C362" s="28">
        <v>13136</v>
      </c>
      <c r="D362" s="37"/>
      <c r="E362" s="80"/>
      <c r="I362" s="41"/>
      <c r="J362" s="42"/>
      <c r="K362" s="43"/>
    </row>
    <row r="363" spans="1:11" ht="14.25">
      <c r="A363" s="22"/>
      <c r="B363" s="22"/>
      <c r="C363" s="28">
        <v>14636</v>
      </c>
      <c r="D363" s="37"/>
      <c r="E363" s="80"/>
      <c r="I363" s="41"/>
      <c r="J363" s="42"/>
      <c r="K363" s="43"/>
    </row>
    <row r="364" spans="1:11" ht="14.25">
      <c r="A364" s="22"/>
      <c r="B364" s="22"/>
      <c r="C364" s="28">
        <v>15174</v>
      </c>
      <c r="D364" s="37"/>
      <c r="E364" s="80"/>
      <c r="I364" s="41"/>
      <c r="J364" s="42"/>
      <c r="K364" s="43"/>
    </row>
    <row r="365" spans="1:11" ht="14.25">
      <c r="A365" s="22"/>
      <c r="B365" s="22"/>
      <c r="C365" s="26">
        <v>16078</v>
      </c>
      <c r="D365" s="31"/>
      <c r="E365" s="105"/>
      <c r="I365" s="41"/>
      <c r="J365" s="42"/>
      <c r="K365" s="43"/>
    </row>
    <row r="366" spans="1:11" ht="14.25">
      <c r="A366" s="115"/>
      <c r="B366" s="116"/>
      <c r="C366" s="26" t="s">
        <v>24</v>
      </c>
      <c r="D366" s="31"/>
      <c r="E366" s="80"/>
      <c r="I366" s="41"/>
      <c r="J366" s="42"/>
      <c r="K366" s="43"/>
    </row>
    <row r="367" spans="1:11" ht="15" thickBot="1">
      <c r="A367" s="22"/>
      <c r="B367" s="22"/>
      <c r="C367" s="26" t="s">
        <v>29</v>
      </c>
      <c r="D367" s="31"/>
      <c r="E367" s="80"/>
      <c r="I367" s="41"/>
      <c r="J367" s="42"/>
      <c r="K367" s="43"/>
    </row>
    <row r="368" spans="1:11" ht="15" thickBot="1">
      <c r="A368" s="67"/>
      <c r="B368" s="2"/>
      <c r="C368" s="32" t="s">
        <v>32</v>
      </c>
      <c r="D368" s="20"/>
      <c r="E368" s="77">
        <f>SUM(D351:D368)</f>
        <v>0</v>
      </c>
      <c r="I368" s="41"/>
      <c r="J368" s="42"/>
      <c r="K368" s="43"/>
    </row>
    <row r="369" spans="1:11" ht="14.25">
      <c r="I369" s="41"/>
      <c r="J369" s="42"/>
      <c r="K369" s="43"/>
    </row>
    <row r="370" spans="1:11" ht="15" thickBot="1">
      <c r="D370" s="4"/>
      <c r="I370" s="41"/>
      <c r="J370" s="42"/>
      <c r="K370" s="43"/>
    </row>
    <row r="371" spans="1:11" ht="15" thickBot="1">
      <c r="A371" s="112" t="s">
        <v>11</v>
      </c>
      <c r="B371" s="113"/>
      <c r="C371" s="5" t="s">
        <v>0</v>
      </c>
      <c r="D371" s="12" t="s">
        <v>14</v>
      </c>
      <c r="E371" s="70" t="s">
        <v>13</v>
      </c>
      <c r="H371" s="44"/>
      <c r="I371" s="46"/>
      <c r="J371" s="45"/>
      <c r="K371" s="43"/>
    </row>
    <row r="372" spans="1:11" ht="14.25">
      <c r="A372" s="22"/>
      <c r="B372" s="22"/>
      <c r="C372" s="28">
        <v>1329</v>
      </c>
      <c r="D372" s="37"/>
      <c r="E372" s="80"/>
      <c r="H372" s="44"/>
      <c r="I372" s="46"/>
      <c r="J372" s="45"/>
      <c r="K372" s="43"/>
    </row>
    <row r="373" spans="1:11" ht="14.25">
      <c r="A373" s="22"/>
      <c r="B373" s="22"/>
      <c r="C373" s="28">
        <v>1682</v>
      </c>
      <c r="D373" s="37"/>
      <c r="E373" s="80"/>
      <c r="H373" s="44"/>
      <c r="I373" s="46"/>
      <c r="J373" s="45"/>
      <c r="K373" s="43"/>
    </row>
    <row r="374" spans="1:11" ht="14.25">
      <c r="A374" s="22"/>
      <c r="B374" s="22"/>
      <c r="C374" s="28">
        <v>2153</v>
      </c>
      <c r="D374" s="37">
        <v>450</v>
      </c>
      <c r="E374" s="80"/>
      <c r="H374" s="44"/>
      <c r="I374" s="46"/>
      <c r="J374" s="45"/>
      <c r="K374" s="43"/>
    </row>
    <row r="375" spans="1:11" ht="14.25">
      <c r="A375" s="22"/>
      <c r="B375" s="22"/>
      <c r="C375" s="28">
        <v>2433</v>
      </c>
      <c r="D375" s="37"/>
      <c r="E375" s="80"/>
      <c r="H375" s="44"/>
      <c r="I375" s="46"/>
      <c r="J375" s="45"/>
      <c r="K375" s="43"/>
    </row>
    <row r="376" spans="1:11" ht="14.25">
      <c r="A376" s="22"/>
      <c r="B376" s="22"/>
      <c r="C376" s="28">
        <v>2490</v>
      </c>
      <c r="D376" s="37"/>
      <c r="E376" s="80"/>
      <c r="H376" s="44"/>
      <c r="I376" s="46"/>
      <c r="J376" s="45"/>
      <c r="K376" s="43"/>
    </row>
    <row r="377" spans="1:11" ht="14.25">
      <c r="A377" s="22"/>
      <c r="B377" s="22"/>
      <c r="C377" s="28">
        <v>2902</v>
      </c>
      <c r="D377" s="37"/>
      <c r="E377" s="80"/>
      <c r="H377" s="44"/>
      <c r="I377" s="46"/>
      <c r="J377" s="45"/>
      <c r="K377" s="43"/>
    </row>
    <row r="378" spans="1:11" ht="14.25">
      <c r="A378" s="22"/>
      <c r="B378" s="22"/>
      <c r="C378" s="28">
        <v>2971</v>
      </c>
      <c r="D378" s="37"/>
      <c r="E378" s="80"/>
      <c r="H378" s="44"/>
      <c r="I378" s="46"/>
      <c r="J378" s="45"/>
      <c r="K378" s="43"/>
    </row>
    <row r="379" spans="1:11" ht="14.25">
      <c r="A379" s="22"/>
      <c r="B379" s="22"/>
      <c r="C379" s="28">
        <v>3070</v>
      </c>
      <c r="D379" s="37"/>
      <c r="E379" s="80"/>
      <c r="H379" s="44"/>
      <c r="I379" s="46"/>
      <c r="J379" s="45"/>
      <c r="K379" s="43"/>
    </row>
    <row r="380" spans="1:11" ht="14.25">
      <c r="A380" s="22"/>
      <c r="B380" s="22"/>
      <c r="C380" s="28">
        <v>3204</v>
      </c>
      <c r="D380" s="37"/>
      <c r="E380" s="80"/>
      <c r="H380" s="44"/>
      <c r="I380" s="46"/>
      <c r="J380" s="45"/>
      <c r="K380" s="43"/>
    </row>
    <row r="381" spans="1:11" ht="14.25">
      <c r="A381" s="22"/>
      <c r="B381" s="22"/>
      <c r="C381" s="28">
        <v>3295</v>
      </c>
      <c r="D381" s="37"/>
      <c r="E381" s="80"/>
      <c r="H381" s="44"/>
      <c r="I381" s="46"/>
      <c r="J381" s="45"/>
      <c r="K381" s="43"/>
    </row>
    <row r="382" spans="1:11" ht="14.25">
      <c r="A382" s="22"/>
      <c r="B382" s="22"/>
      <c r="C382" s="28">
        <v>3371</v>
      </c>
      <c r="D382" s="37"/>
      <c r="E382" s="80"/>
      <c r="H382" s="44"/>
      <c r="I382" s="46"/>
      <c r="J382" s="45"/>
      <c r="K382" s="43"/>
    </row>
    <row r="383" spans="1:11" ht="14.25">
      <c r="A383" s="22"/>
      <c r="B383" s="22"/>
      <c r="C383" s="28">
        <v>3421</v>
      </c>
      <c r="D383" s="37"/>
      <c r="E383" s="80"/>
      <c r="H383" s="44"/>
      <c r="I383" s="46"/>
      <c r="J383" s="45"/>
      <c r="K383" s="43"/>
    </row>
    <row r="384" spans="1:11" ht="14.25">
      <c r="A384" s="22"/>
      <c r="B384" s="22"/>
      <c r="C384" s="28">
        <v>4307</v>
      </c>
      <c r="D384" s="37"/>
      <c r="E384" s="80"/>
      <c r="H384" s="44"/>
      <c r="I384" s="46"/>
      <c r="J384" s="45"/>
      <c r="K384" s="43"/>
    </row>
    <row r="385" spans="1:11" ht="14.25">
      <c r="A385" s="22"/>
      <c r="B385" s="22"/>
      <c r="C385" s="28">
        <v>5157</v>
      </c>
      <c r="D385" s="37"/>
      <c r="E385" s="80"/>
      <c r="H385" s="44"/>
      <c r="I385" s="46"/>
      <c r="J385" s="45"/>
      <c r="K385" s="43"/>
    </row>
    <row r="386" spans="1:11" ht="14.25">
      <c r="A386" s="22"/>
      <c r="B386" s="22"/>
      <c r="C386" s="28">
        <v>7512</v>
      </c>
      <c r="D386" s="37"/>
      <c r="E386" s="80"/>
      <c r="H386" s="44"/>
      <c r="I386" s="46"/>
      <c r="J386" s="45"/>
      <c r="K386" s="43"/>
    </row>
    <row r="387" spans="1:11" ht="14.25">
      <c r="A387" s="22"/>
      <c r="B387" s="22"/>
      <c r="C387" s="28">
        <v>8388</v>
      </c>
      <c r="D387" s="37"/>
      <c r="E387" s="80"/>
      <c r="H387" s="44"/>
      <c r="I387" s="46"/>
      <c r="J387" s="45"/>
      <c r="K387" s="43"/>
    </row>
    <row r="388" spans="1:11" ht="14.25">
      <c r="A388" s="22"/>
      <c r="B388" s="22"/>
      <c r="C388" s="28">
        <v>9088</v>
      </c>
      <c r="D388" s="37"/>
      <c r="E388" s="80"/>
      <c r="H388" s="44"/>
      <c r="I388" s="46"/>
      <c r="J388" s="45"/>
      <c r="K388" s="43"/>
    </row>
    <row r="389" spans="1:11" ht="14.25">
      <c r="A389" s="22"/>
      <c r="B389" s="22"/>
      <c r="C389" s="28">
        <v>9393</v>
      </c>
      <c r="D389" s="37"/>
      <c r="E389" s="80"/>
      <c r="H389" s="44"/>
      <c r="I389" s="46"/>
      <c r="J389" s="45"/>
      <c r="K389" s="43"/>
    </row>
    <row r="390" spans="1:11" ht="14.25">
      <c r="A390" s="22"/>
      <c r="B390" s="22"/>
      <c r="C390" s="26">
        <v>9394</v>
      </c>
      <c r="D390" s="31"/>
      <c r="E390" s="80"/>
      <c r="H390" s="44"/>
      <c r="I390" s="46"/>
      <c r="J390" s="45"/>
      <c r="K390" s="43"/>
    </row>
    <row r="391" spans="1:11" ht="14.25">
      <c r="A391" s="22"/>
      <c r="B391" s="22"/>
      <c r="C391" s="26">
        <v>11351</v>
      </c>
      <c r="D391" s="31"/>
      <c r="E391" s="80"/>
      <c r="H391" s="44"/>
      <c r="I391" s="46"/>
      <c r="J391" s="45"/>
      <c r="K391" s="43"/>
    </row>
    <row r="392" spans="1:11" ht="15" thickBot="1">
      <c r="A392" s="22"/>
      <c r="B392" s="22"/>
      <c r="C392" s="26" t="s">
        <v>34</v>
      </c>
      <c r="D392" s="31"/>
      <c r="E392" s="86"/>
      <c r="I392" s="41"/>
      <c r="J392" s="42"/>
      <c r="K392" s="43"/>
    </row>
    <row r="393" spans="1:11" ht="15" thickBot="1">
      <c r="A393" s="2"/>
      <c r="B393" s="2"/>
      <c r="C393" s="24"/>
      <c r="D393" s="25"/>
      <c r="E393" s="89">
        <f>SUM(D372:D393)</f>
        <v>450</v>
      </c>
      <c r="I393" s="41"/>
      <c r="J393" s="42"/>
      <c r="K393" s="43"/>
    </row>
    <row r="394" spans="1:11" ht="14.25">
      <c r="I394" s="41"/>
      <c r="J394" s="42"/>
      <c r="K394" s="43"/>
    </row>
    <row r="395" spans="1:11" ht="14.25">
      <c r="A395" s="36"/>
      <c r="I395" s="41"/>
      <c r="J395" s="42"/>
      <c r="K395" s="43"/>
    </row>
    <row r="396" spans="1:11" ht="15" thickBot="1">
      <c r="A396" s="36"/>
      <c r="I396" s="41"/>
      <c r="J396" s="42"/>
      <c r="K396" s="43"/>
    </row>
    <row r="397" spans="1:11" ht="16.5" thickBot="1">
      <c r="A397" s="36"/>
      <c r="F397" s="18" t="s">
        <v>18</v>
      </c>
      <c r="I397" s="41"/>
      <c r="J397" s="42"/>
      <c r="K397" s="43"/>
    </row>
    <row r="398" spans="1:11" ht="16.5" thickBot="1">
      <c r="B398" s="14" t="s">
        <v>12</v>
      </c>
      <c r="C398" s="15"/>
      <c r="D398" s="16">
        <f>SUM(D3:D396)</f>
        <v>40497.39</v>
      </c>
      <c r="E398" s="16">
        <f>SUM(E3:E397)</f>
        <v>40497.39</v>
      </c>
      <c r="F398" s="92">
        <v>45535</v>
      </c>
      <c r="I398" s="41"/>
      <c r="J398" s="42"/>
      <c r="K398" s="43"/>
    </row>
    <row r="399" spans="1:11" ht="14.25">
      <c r="I399" s="41"/>
      <c r="J399" s="42"/>
      <c r="K399" s="43"/>
    </row>
    <row r="400" spans="1:11" ht="14.25">
      <c r="C400" s="29"/>
      <c r="I400" s="41"/>
      <c r="J400" s="42"/>
      <c r="K400" s="43"/>
    </row>
    <row r="401" spans="2:11" ht="14.25">
      <c r="C401" s="29"/>
      <c r="D401" s="19"/>
      <c r="I401" s="41"/>
      <c r="J401" s="42"/>
      <c r="K401" s="43"/>
    </row>
    <row r="402" spans="2:11" ht="14.25">
      <c r="C402" s="29"/>
      <c r="D402" s="19"/>
      <c r="I402" s="41"/>
      <c r="J402" s="42"/>
      <c r="K402" s="43"/>
    </row>
    <row r="403" spans="2:11" ht="14.25">
      <c r="C403" s="29"/>
      <c r="I403" s="41"/>
      <c r="J403" s="42"/>
      <c r="K403" s="43"/>
    </row>
    <row r="404" spans="2:11" ht="14.25">
      <c r="I404" s="41"/>
      <c r="J404" s="42"/>
      <c r="K404" s="43"/>
    </row>
    <row r="405" spans="2:11" ht="14.25">
      <c r="I405" s="41"/>
      <c r="J405" s="42"/>
      <c r="K405" s="43"/>
    </row>
    <row r="406" spans="2:11" ht="14.25">
      <c r="I406" s="41"/>
      <c r="J406" s="42"/>
      <c r="K406" s="43"/>
    </row>
    <row r="407" spans="2:11" ht="16.5">
      <c r="B407" s="106"/>
      <c r="C407" s="107"/>
      <c r="D407" s="106"/>
      <c r="E407" s="108"/>
      <c r="F407" s="109"/>
      <c r="I407" s="41"/>
      <c r="J407" s="42"/>
      <c r="K407" s="43"/>
    </row>
    <row r="408" spans="2:11" ht="16.5">
      <c r="B408" s="106"/>
      <c r="C408" s="107"/>
      <c r="D408" s="106"/>
      <c r="E408" s="108"/>
      <c r="F408" s="109"/>
    </row>
    <row r="409" spans="2:11" ht="16.5">
      <c r="B409" s="106"/>
      <c r="C409" s="107"/>
      <c r="D409" s="106"/>
      <c r="E409" s="108"/>
      <c r="F409" s="109"/>
    </row>
    <row r="410" spans="2:11" ht="16.5">
      <c r="B410" s="106"/>
      <c r="C410" s="107"/>
      <c r="D410" s="106"/>
      <c r="E410" s="108"/>
      <c r="F410" s="109"/>
    </row>
    <row r="411" spans="2:11" ht="16.5">
      <c r="B411" s="106"/>
      <c r="C411" s="107"/>
      <c r="D411" s="106"/>
      <c r="E411" s="108"/>
      <c r="F411" s="109"/>
    </row>
    <row r="412" spans="2:11" ht="16.5">
      <c r="B412" s="106"/>
      <c r="C412" s="107"/>
      <c r="D412" s="106"/>
      <c r="E412" s="108"/>
      <c r="F412" s="109"/>
    </row>
  </sheetData>
  <sortState ref="A3:F99">
    <sortCondition ref="C3:C99"/>
  </sortState>
  <mergeCells count="19">
    <mergeCell ref="A366:B366"/>
    <mergeCell ref="A371:B371"/>
    <mergeCell ref="A273:B273"/>
    <mergeCell ref="A294:B294"/>
    <mergeCell ref="A350:B350"/>
    <mergeCell ref="A276:B276"/>
    <mergeCell ref="A3:B3"/>
    <mergeCell ref="A164:B164"/>
    <mergeCell ref="A199:B199"/>
    <mergeCell ref="A267:B267"/>
    <mergeCell ref="A254:B254"/>
    <mergeCell ref="A10:B10"/>
    <mergeCell ref="A53:B53"/>
    <mergeCell ref="A72:B72"/>
    <mergeCell ref="A98:B98"/>
    <mergeCell ref="A157:B157"/>
    <mergeCell ref="A80:B80"/>
    <mergeCell ref="A250:B250"/>
    <mergeCell ref="A249:B249"/>
  </mergeCells>
  <phoneticPr fontId="0" type="noConversion"/>
  <pageMargins left="0.22" right="0.17" top="1" bottom="0.59" header="0.45" footer="0.5"/>
  <pageSetup fitToHeight="15" orientation="portrait" r:id="rId1"/>
  <headerFooter alignWithMargins="0">
    <oddHeader>&amp;L&amp;"Arial,Bold"&amp;11&amp;KC00000TEXAS STATE WHEELCHAIR STATS - 2024 - 2025
KNIGHTS of COLUMBUS  by DIOCESE and COUNCIL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Moberg</dc:creator>
  <cp:lastModifiedBy>Bill Weber</cp:lastModifiedBy>
  <cp:lastPrinted>2023-03-01T18:55:14Z</cp:lastPrinted>
  <dcterms:created xsi:type="dcterms:W3CDTF">2008-06-24T04:15:49Z</dcterms:created>
  <dcterms:modified xsi:type="dcterms:W3CDTF">2024-09-02T21:51:07Z</dcterms:modified>
</cp:coreProperties>
</file>